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Sheet1" sheetId="2" r:id="rId1"/>
    <sheet name="英语" sheetId="3" r:id="rId2"/>
    <sheet name="辩证法" sheetId="4" r:id="rId3"/>
    <sheet name="中特" sheetId="5" r:id="rId4"/>
    <sheet name="应数" sheetId="6" r:id="rId5"/>
    <sheet name="数值分析" sheetId="7" r:id="rId6"/>
    <sheet name="马方" sheetId="8" r:id="rId7"/>
    <sheet name="博士读写" sheetId="10" r:id="rId8"/>
    <sheet name="博士政治" sheetId="11" r:id="rId9"/>
    <sheet name="博士听说" sheetId="12" r:id="rId10"/>
    <sheet name="数值分析上机" sheetId="13" r:id="rId11"/>
    <sheet name="Sheet3" sheetId="14" r:id="rId12"/>
  </sheets>
  <definedNames>
    <definedName name="_xlnm._FilterDatabase" localSheetId="2" hidden="1">辩证法!$A$1:$N$92</definedName>
    <definedName name="_xlnm._FilterDatabase" localSheetId="3" hidden="1">中特!$A$1:$N$113</definedName>
    <definedName name="_xlnm._FilterDatabase" localSheetId="1" hidden="1">英语!$A$1:$O$121</definedName>
    <definedName name="_xlnm._FilterDatabase" localSheetId="0" hidden="1">Sheet1!$A$1:$V$128</definedName>
    <definedName name="_xlnm.Print_Area" localSheetId="0">Sheet1!$A$1:$S$128</definedName>
    <definedName name="_xlnm.Print_Titles" localSheetId="0">Sheet1!$1:$1</definedName>
    <definedName name="_xlnm.Print_Area" localSheetId="1">英语!$A$1:$J$118</definedName>
    <definedName name="_xlnm.Print_Area" localSheetId="2">辩证法!$A$1:$I$91</definedName>
    <definedName name="_xlnm.Print_Area" localSheetId="3">中特!$A$1:$I$112</definedName>
    <definedName name="_xlnm.Print_Area" localSheetId="4">应数!$A$1:$K$25</definedName>
    <definedName name="_xlnm.Print_Area" localSheetId="5">数值分析!$A$1:$K$23</definedName>
    <definedName name="_xlnm.Print_Area" localSheetId="6">马方!$A$1:$K$22</definedName>
  </definedNames>
  <calcPr calcId="144525"/>
</workbook>
</file>

<file path=xl/sharedStrings.xml><?xml version="1.0" encoding="utf-8"?>
<sst xmlns="http://schemas.openxmlformats.org/spreadsheetml/2006/main" count="5301" uniqueCount="442">
  <si>
    <t>学院名称</t>
  </si>
  <si>
    <t>专业代码</t>
  </si>
  <si>
    <t>性质</t>
  </si>
  <si>
    <t>专业名称</t>
  </si>
  <si>
    <t>学习方式</t>
  </si>
  <si>
    <t>校区</t>
  </si>
  <si>
    <t>人数统计</t>
  </si>
  <si>
    <t>自然辩证法概论</t>
  </si>
  <si>
    <t>中国特色社会主义理论与实践研究</t>
  </si>
  <si>
    <t>马克思主义与社会科学方法论</t>
  </si>
  <si>
    <t>研究生英语拓展教程(上）（第二版）</t>
  </si>
  <si>
    <t>研究生英语拓展教程(下）（第二版）</t>
  </si>
  <si>
    <t>研究生英语阅读教程（基础级/第三版）（数字教材版）（新编研究生英语系列教程）</t>
  </si>
  <si>
    <t>研究生英语阅读教程（提高级/第三版）（数字教材版）（新编研究生英语系列教程）</t>
  </si>
  <si>
    <t xml:space="preserve">高等学校研究生英语系列教材(听说教程)(上)(配CD-ROM)(2018版) </t>
  </si>
  <si>
    <t>英语高级写作教程（第三版）</t>
  </si>
  <si>
    <t>应用数理统计</t>
  </si>
  <si>
    <t>数值分析</t>
  </si>
  <si>
    <t>工程伦理</t>
  </si>
  <si>
    <t>新增专业</t>
  </si>
  <si>
    <t>数学类</t>
  </si>
  <si>
    <t>备注</t>
  </si>
  <si>
    <t>外国语学院</t>
  </si>
  <si>
    <t>050200</t>
  </si>
  <si>
    <t>学术型</t>
  </si>
  <si>
    <t>外国语言文学</t>
  </si>
  <si>
    <t>全日制</t>
  </si>
  <si>
    <t>北</t>
  </si>
  <si>
    <t>订</t>
  </si>
  <si>
    <t>045300</t>
  </si>
  <si>
    <t>专业型</t>
  </si>
  <si>
    <t>汉语国际教育</t>
  </si>
  <si>
    <t>055101</t>
  </si>
  <si>
    <t>英语笔译</t>
  </si>
  <si>
    <t>055105</t>
  </si>
  <si>
    <t>日语笔译</t>
  </si>
  <si>
    <t>法学院</t>
  </si>
  <si>
    <t>030100</t>
  </si>
  <si>
    <t>法学</t>
  </si>
  <si>
    <t>035101</t>
  </si>
  <si>
    <t>法律（非法学）</t>
  </si>
  <si>
    <t>含1推迟</t>
  </si>
  <si>
    <t>非全日制</t>
  </si>
  <si>
    <t>035102</t>
  </si>
  <si>
    <t>法律（法学）</t>
  </si>
  <si>
    <t>马克思主义学院</t>
  </si>
  <si>
    <t>030500</t>
  </si>
  <si>
    <t>马克思主义理论</t>
  </si>
  <si>
    <t>升为一级</t>
  </si>
  <si>
    <t>经济学院</t>
  </si>
  <si>
    <t>020200</t>
  </si>
  <si>
    <t>应用经济学</t>
  </si>
  <si>
    <t>新二</t>
  </si>
  <si>
    <t>120300</t>
  </si>
  <si>
    <t>农林经济管理</t>
  </si>
  <si>
    <t>025100</t>
  </si>
  <si>
    <t>金融</t>
  </si>
  <si>
    <t>095138</t>
  </si>
  <si>
    <t>农村发展</t>
  </si>
  <si>
    <t>管理学院</t>
  </si>
  <si>
    <t>120100</t>
  </si>
  <si>
    <t>管理科学与工程</t>
  </si>
  <si>
    <t>120202</t>
  </si>
  <si>
    <t>企业管理</t>
  </si>
  <si>
    <t>含2推迟</t>
  </si>
  <si>
    <t>125100</t>
  </si>
  <si>
    <t>工商管理</t>
  </si>
  <si>
    <t>公共管理学院</t>
  </si>
  <si>
    <t>030200</t>
  </si>
  <si>
    <t>政治学</t>
  </si>
  <si>
    <t>030201</t>
  </si>
  <si>
    <t>政治学理论</t>
  </si>
  <si>
    <t>推迟入学</t>
  </si>
  <si>
    <t>030301</t>
  </si>
  <si>
    <t>社会学</t>
  </si>
  <si>
    <t>030302</t>
  </si>
  <si>
    <t>人口学</t>
  </si>
  <si>
    <t>120400</t>
  </si>
  <si>
    <t>公共管理</t>
  </si>
  <si>
    <t>035200</t>
  </si>
  <si>
    <t>社会工作</t>
  </si>
  <si>
    <t>125200</t>
  </si>
  <si>
    <t>旅游与文化产业学院</t>
  </si>
  <si>
    <t>120203</t>
  </si>
  <si>
    <t>旅游管理</t>
  </si>
  <si>
    <t>生命科学学院</t>
  </si>
  <si>
    <t>071000</t>
  </si>
  <si>
    <t>生物学</t>
  </si>
  <si>
    <t>071300</t>
  </si>
  <si>
    <t>生态学</t>
  </si>
  <si>
    <t>086000</t>
  </si>
  <si>
    <t>生物与医药</t>
  </si>
  <si>
    <t>升为领域</t>
  </si>
  <si>
    <t>药学院</t>
  </si>
  <si>
    <t>078000</t>
  </si>
  <si>
    <t>药学</t>
  </si>
  <si>
    <t>资源与环境工程学院</t>
  </si>
  <si>
    <t>070900</t>
  </si>
  <si>
    <t>地质学</t>
  </si>
  <si>
    <t>新一</t>
  </si>
  <si>
    <t>081800</t>
  </si>
  <si>
    <t>地质资源与地质工程</t>
  </si>
  <si>
    <t>数二</t>
  </si>
  <si>
    <t>083000</t>
  </si>
  <si>
    <t>环境科学与工程</t>
  </si>
  <si>
    <t>085700</t>
  </si>
  <si>
    <t>资源与环境</t>
  </si>
  <si>
    <t>085229</t>
  </si>
  <si>
    <t>环境工程</t>
  </si>
  <si>
    <t>酿酒与食品工程学院</t>
  </si>
  <si>
    <t>083200</t>
  </si>
  <si>
    <t>食品科学与工程</t>
  </si>
  <si>
    <t>095135</t>
  </si>
  <si>
    <t>食品加工与安全</t>
  </si>
  <si>
    <t>化学与化工学院</t>
  </si>
  <si>
    <t>070300</t>
  </si>
  <si>
    <t>化学</t>
  </si>
  <si>
    <t>070304</t>
  </si>
  <si>
    <t>物理化学</t>
  </si>
  <si>
    <t>081700</t>
  </si>
  <si>
    <t>化学工程与技术</t>
  </si>
  <si>
    <t>085600</t>
  </si>
  <si>
    <t>材料与化工</t>
  </si>
  <si>
    <t>计算机科学与技术学院</t>
  </si>
  <si>
    <t>081200</t>
  </si>
  <si>
    <t>计算机科学与技术</t>
  </si>
  <si>
    <t>数一</t>
  </si>
  <si>
    <t>083500</t>
  </si>
  <si>
    <t>软件工程</t>
  </si>
  <si>
    <t>085400</t>
  </si>
  <si>
    <t>电子信息</t>
  </si>
  <si>
    <t>大数据与信息工程学院</t>
  </si>
  <si>
    <t>080900</t>
  </si>
  <si>
    <t>电子科学与技术</t>
  </si>
  <si>
    <t>081000</t>
  </si>
  <si>
    <t>信息与通信工程</t>
  </si>
  <si>
    <t>085208</t>
  </si>
  <si>
    <t>电子与通信工程</t>
  </si>
  <si>
    <t>电气工程学院</t>
  </si>
  <si>
    <t>080800</t>
  </si>
  <si>
    <t>电气工程</t>
  </si>
  <si>
    <t>081100</t>
  </si>
  <si>
    <t>控制科学与工程</t>
  </si>
  <si>
    <t>085800</t>
  </si>
  <si>
    <t>能源动力</t>
  </si>
  <si>
    <t>土木工程学院</t>
  </si>
  <si>
    <t>081400</t>
  </si>
  <si>
    <t>土木工程</t>
  </si>
  <si>
    <t>085900</t>
  </si>
  <si>
    <t>土木水利</t>
  </si>
  <si>
    <t>机械工程学院</t>
  </si>
  <si>
    <t>080200</t>
  </si>
  <si>
    <t>机械工程</t>
  </si>
  <si>
    <t>087200</t>
  </si>
  <si>
    <t>设计学</t>
  </si>
  <si>
    <t>085500</t>
  </si>
  <si>
    <t>机械</t>
  </si>
  <si>
    <t>125601</t>
  </si>
  <si>
    <t>工程管理</t>
  </si>
  <si>
    <t>更换专业代码</t>
  </si>
  <si>
    <t>材料与冶金学院</t>
  </si>
  <si>
    <t>080500</t>
  </si>
  <si>
    <t>材料科学与工程</t>
  </si>
  <si>
    <t>080600</t>
  </si>
  <si>
    <t>冶金工程</t>
  </si>
  <si>
    <t>矿业学院</t>
  </si>
  <si>
    <t>081600</t>
  </si>
  <si>
    <t>测绘科学与技术</t>
  </si>
  <si>
    <t>081900</t>
  </si>
  <si>
    <t>矿业工程</t>
  </si>
  <si>
    <t>083700</t>
  </si>
  <si>
    <t>安全科学与工程</t>
  </si>
  <si>
    <t>农学院</t>
  </si>
  <si>
    <t>090100</t>
  </si>
  <si>
    <t>作物学</t>
  </si>
  <si>
    <t>090200</t>
  </si>
  <si>
    <t>园艺学</t>
  </si>
  <si>
    <t>090300</t>
  </si>
  <si>
    <t>农业资源与环境</t>
  </si>
  <si>
    <t>090400</t>
  </si>
  <si>
    <t>植物保护</t>
  </si>
  <si>
    <t>095131</t>
  </si>
  <si>
    <t>农艺与种业</t>
  </si>
  <si>
    <t>095132</t>
  </si>
  <si>
    <t>资源利用与植物保护</t>
  </si>
  <si>
    <t>林学院</t>
  </si>
  <si>
    <t>083400</t>
  </si>
  <si>
    <t>风景园林学</t>
  </si>
  <si>
    <t>090700</t>
  </si>
  <si>
    <t>林学</t>
  </si>
  <si>
    <t>095300</t>
  </si>
  <si>
    <t>风景园林</t>
  </si>
  <si>
    <t>095400</t>
  </si>
  <si>
    <t>林业</t>
  </si>
  <si>
    <t>动物科学学院</t>
  </si>
  <si>
    <t>090500</t>
  </si>
  <si>
    <t>畜牧学</t>
  </si>
  <si>
    <t>0905Z1</t>
  </si>
  <si>
    <t>水产养殖学</t>
  </si>
  <si>
    <t>090600</t>
  </si>
  <si>
    <t>兽医学</t>
  </si>
  <si>
    <t>090900</t>
  </si>
  <si>
    <t>草学</t>
  </si>
  <si>
    <t>095133</t>
  </si>
  <si>
    <t>畜牧</t>
  </si>
  <si>
    <t>095200</t>
  </si>
  <si>
    <t>兽医</t>
  </si>
  <si>
    <t>精细化工研究开发中心</t>
  </si>
  <si>
    <t>078601</t>
  </si>
  <si>
    <t>农药学</t>
  </si>
  <si>
    <t>空间结构研究中心</t>
  </si>
  <si>
    <t>国土资源部喀斯特环境与地质灾害重点实验室</t>
  </si>
  <si>
    <t>现代制造技术教育部重点实验室</t>
  </si>
  <si>
    <t>建筑与城市规划学院</t>
  </si>
  <si>
    <t>体育学院</t>
  </si>
  <si>
    <t>045200</t>
  </si>
  <si>
    <t>体育</t>
  </si>
  <si>
    <t>医学院</t>
  </si>
  <si>
    <t>0710Z3</t>
  </si>
  <si>
    <t>生物医学</t>
  </si>
  <si>
    <t>南区</t>
  </si>
  <si>
    <t>0809Z2</t>
  </si>
  <si>
    <t>医学信息工程</t>
  </si>
  <si>
    <t>文学与传媒学院</t>
  </si>
  <si>
    <t>050100</t>
  </si>
  <si>
    <t>中国语言文学</t>
  </si>
  <si>
    <t>050300</t>
  </si>
  <si>
    <t>新闻传播学</t>
  </si>
  <si>
    <t>055200</t>
  </si>
  <si>
    <t>新闻与传播</t>
  </si>
  <si>
    <t>哲学与社会发展学院</t>
  </si>
  <si>
    <t>010100</t>
  </si>
  <si>
    <t>哲学</t>
  </si>
  <si>
    <t>历史与民族文化学院</t>
  </si>
  <si>
    <t>030400</t>
  </si>
  <si>
    <t>民族学</t>
  </si>
  <si>
    <t>060200</t>
  </si>
  <si>
    <t>中国史</t>
  </si>
  <si>
    <t>数学与统计学院</t>
  </si>
  <si>
    <t>070100</t>
  </si>
  <si>
    <t>数学</t>
  </si>
  <si>
    <t>025200</t>
  </si>
  <si>
    <t>应用统计</t>
  </si>
  <si>
    <t>物理学院</t>
  </si>
  <si>
    <t>070200</t>
  </si>
  <si>
    <t>物理学</t>
  </si>
  <si>
    <t>音乐学院</t>
  </si>
  <si>
    <t>130200</t>
  </si>
  <si>
    <t>音乐与舞蹈学</t>
  </si>
  <si>
    <t>135101</t>
  </si>
  <si>
    <t>音乐</t>
  </si>
  <si>
    <t>135102</t>
  </si>
  <si>
    <t>戏剧</t>
  </si>
  <si>
    <t>美术学院</t>
  </si>
  <si>
    <t>130100</t>
  </si>
  <si>
    <t>艺术学理论</t>
  </si>
  <si>
    <t>130500</t>
  </si>
  <si>
    <t>135107</t>
  </si>
  <si>
    <t>美术</t>
  </si>
  <si>
    <t>135108</t>
  </si>
  <si>
    <t>艺术设计</t>
  </si>
  <si>
    <t>烟草学院</t>
  </si>
  <si>
    <t>茶学院</t>
  </si>
  <si>
    <t>人数</t>
  </si>
  <si>
    <t>班级</t>
  </si>
  <si>
    <t>教师</t>
  </si>
  <si>
    <t>时间</t>
  </si>
  <si>
    <t>董艳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</si>
  <si>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  <r>
      <rPr>
        <sz val="10"/>
        <rFont val="宋体"/>
        <charset val="134"/>
      </rPr>
      <t>周三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</si>
  <si>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  <r>
      <rPr>
        <sz val="10"/>
        <rFont val="宋体"/>
        <charset val="134"/>
      </rPr>
      <t>周三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</si>
  <si>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邓耘</t>
  </si>
  <si>
    <r>
      <rPr>
        <sz val="10"/>
        <rFont val="宋体"/>
        <charset val="134"/>
      </rPr>
      <t>周四</t>
    </r>
    <r>
      <rPr>
        <sz val="10"/>
        <rFont val="Arial"/>
        <charset val="134"/>
      </rPr>
      <t>3,4</t>
    </r>
    <r>
      <rPr>
        <sz val="10"/>
        <rFont val="宋体"/>
        <charset val="134"/>
      </rPr>
      <t>周五</t>
    </r>
    <r>
      <rPr>
        <sz val="10"/>
        <rFont val="Arial"/>
        <charset val="134"/>
      </rPr>
      <t>7,8</t>
    </r>
  </si>
  <si>
    <r>
      <rPr>
        <sz val="10"/>
        <rFont val="宋体"/>
        <charset val="134"/>
      </rPr>
      <t>周三7</t>
    </r>
    <r>
      <rPr>
        <sz val="10"/>
        <rFont val="Arial"/>
        <charset val="134"/>
      </rPr>
      <t>,8</t>
    </r>
    <r>
      <rPr>
        <sz val="10"/>
        <rFont val="宋体"/>
        <charset val="134"/>
      </rPr>
      <t>周四</t>
    </r>
    <r>
      <rPr>
        <sz val="10"/>
        <rFont val="Arial"/>
        <charset val="134"/>
      </rPr>
      <t>5,6</t>
    </r>
  </si>
  <si>
    <r>
      <rPr>
        <sz val="10"/>
        <rFont val="宋体"/>
        <charset val="134"/>
      </rPr>
      <t>含</t>
    </r>
    <r>
      <rPr>
        <sz val="10"/>
        <rFont val="Arial"/>
        <charset val="134"/>
      </rPr>
      <t>2</t>
    </r>
    <r>
      <rPr>
        <sz val="10"/>
        <rFont val="宋体"/>
        <charset val="134"/>
      </rPr>
      <t>推迟</t>
    </r>
  </si>
  <si>
    <t>王粉</t>
  </si>
  <si>
    <r>
      <rPr>
        <sz val="10"/>
        <rFont val="宋体"/>
        <charset val="134"/>
      </rPr>
      <t>周三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 xml:space="preserve">6 </t>
    </r>
    <r>
      <rPr>
        <sz val="10"/>
        <rFont val="宋体"/>
        <charset val="134"/>
      </rPr>
      <t>周五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</si>
  <si>
    <t>田金美</t>
  </si>
  <si>
    <r>
      <rPr>
        <sz val="10"/>
        <rFont val="宋体"/>
        <charset val="134"/>
      </rPr>
      <t>周五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  <r>
      <rPr>
        <sz val="10"/>
        <rFont val="宋体"/>
        <charset val="134"/>
      </rPr>
      <t>，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</si>
  <si>
    <t>黎晓容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</si>
  <si>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  <r>
      <rPr>
        <sz val="10"/>
        <rFont val="宋体"/>
        <charset val="134"/>
      </rPr>
      <t>周三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</si>
  <si>
    <t>周一7，8周三3，4</t>
  </si>
  <si>
    <t>周四7,8周二9，10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</si>
  <si>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7,8</t>
    </r>
    <r>
      <rPr>
        <sz val="10"/>
        <rFont val="宋体"/>
        <charset val="134"/>
      </rPr>
      <t>周四</t>
    </r>
    <r>
      <rPr>
        <sz val="10"/>
        <rFont val="Arial"/>
        <charset val="134"/>
      </rPr>
      <t>1,2</t>
    </r>
  </si>
  <si>
    <t>计算机技术一个班</t>
  </si>
  <si>
    <r>
      <rPr>
        <sz val="10"/>
        <rFont val="宋体"/>
        <charset val="134"/>
      </rPr>
      <t>周三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 xml:space="preserve">8 </t>
    </r>
    <r>
      <rPr>
        <sz val="10"/>
        <rFont val="宋体"/>
        <charset val="134"/>
      </rPr>
      <t>周四7，8</t>
    </r>
  </si>
  <si>
    <t>软件工程一个班</t>
  </si>
  <si>
    <r>
      <rPr>
        <sz val="10"/>
        <rFont val="宋体"/>
        <charset val="134"/>
      </rPr>
      <t>周四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  <r>
      <rPr>
        <sz val="10"/>
        <rFont val="宋体"/>
        <charset val="134"/>
      </rPr>
      <t>，周五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</si>
  <si>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  <r>
      <rPr>
        <sz val="10"/>
        <rFont val="宋体"/>
        <charset val="134"/>
      </rPr>
      <t>周三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</si>
  <si>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  <r>
      <rPr>
        <sz val="10"/>
        <rFont val="宋体"/>
        <charset val="134"/>
      </rPr>
      <t>周三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</si>
  <si>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杨静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</si>
  <si>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  <r>
      <rPr>
        <sz val="10"/>
        <rFont val="宋体"/>
        <charset val="134"/>
      </rPr>
      <t>周三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</si>
  <si>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r>
      <rPr>
        <sz val="10"/>
        <rFont val="宋体"/>
        <charset val="134"/>
      </rPr>
      <t>含</t>
    </r>
    <r>
      <rPr>
        <sz val="10"/>
        <rFont val="Arial"/>
        <charset val="134"/>
      </rPr>
      <t>1</t>
    </r>
    <r>
      <rPr>
        <sz val="10"/>
        <rFont val="宋体"/>
        <charset val="134"/>
      </rPr>
      <t>推迟</t>
    </r>
  </si>
  <si>
    <t>芮婷</t>
  </si>
  <si>
    <t>周琦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</si>
  <si>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  <r>
      <rPr>
        <sz val="10"/>
        <rFont val="宋体"/>
        <charset val="134"/>
      </rPr>
      <t>周四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</si>
  <si>
    <t>鲁莹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</si>
  <si>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  <r>
      <rPr>
        <sz val="10"/>
        <rFont val="宋体"/>
        <charset val="134"/>
      </rPr>
      <t>周三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</si>
  <si>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  <r>
      <rPr>
        <sz val="10"/>
        <rFont val="宋体"/>
        <charset val="134"/>
      </rPr>
      <t>周二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</si>
  <si>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唐明芳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</si>
  <si>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  <r>
      <rPr>
        <sz val="10"/>
        <rFont val="宋体"/>
        <charset val="134"/>
      </rPr>
      <t>周四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</si>
  <si>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  <r>
      <rPr>
        <sz val="10"/>
        <rFont val="宋体"/>
        <charset val="134"/>
      </rPr>
      <t>周四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</si>
  <si>
    <t>郑丹</t>
  </si>
  <si>
    <t>粟梅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</si>
  <si>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  <r>
      <rPr>
        <sz val="10"/>
        <rFont val="宋体"/>
        <charset val="134"/>
      </rPr>
      <t>周五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</si>
  <si>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一个专业人数太多，按学号前</t>
    </r>
    <r>
      <rPr>
        <sz val="10"/>
        <rFont val="Arial"/>
        <charset val="134"/>
      </rPr>
      <t>60</t>
    </r>
    <r>
      <rPr>
        <sz val="10"/>
        <rFont val="宋体"/>
        <charset val="134"/>
      </rPr>
      <t>人一个班，</t>
    </r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</si>
  <si>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  <r>
      <rPr>
        <sz val="10"/>
        <rFont val="宋体"/>
        <charset val="134"/>
      </rPr>
      <t>周四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</si>
  <si>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一个专业人数太多，按学号60剩余一个班，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</si>
  <si>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  <r>
      <rPr>
        <sz val="10"/>
        <rFont val="宋体"/>
        <charset val="134"/>
      </rPr>
      <t>周五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</si>
  <si>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  <r>
      <rPr>
        <sz val="10"/>
        <rFont val="宋体"/>
        <charset val="134"/>
      </rPr>
      <t>周四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</si>
  <si>
    <t>徐幽燕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</si>
  <si>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  <r>
      <rPr>
        <sz val="10"/>
        <rFont val="宋体"/>
        <charset val="134"/>
      </rPr>
      <t>周四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</si>
  <si>
    <r>
      <rPr>
        <sz val="10"/>
        <rFont val="宋体"/>
        <charset val="134"/>
      </rPr>
      <t>周四</t>
    </r>
    <r>
      <rPr>
        <sz val="10"/>
        <rFont val="Arial"/>
        <charset val="134"/>
      </rPr>
      <t>5</t>
    </r>
    <r>
      <rPr>
        <sz val="10"/>
        <rFont val="宋体"/>
        <charset val="134"/>
      </rPr>
      <t>、</t>
    </r>
    <r>
      <rPr>
        <sz val="10"/>
        <rFont val="Arial"/>
        <charset val="134"/>
      </rPr>
      <t>6</t>
    </r>
    <r>
      <rPr>
        <sz val="10"/>
        <rFont val="宋体"/>
        <charset val="134"/>
      </rPr>
      <t>周五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</si>
  <si>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>8</t>
    </r>
    <r>
      <rPr>
        <sz val="10"/>
        <rFont val="宋体"/>
        <charset val="134"/>
      </rPr>
      <t>周五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</si>
  <si>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周二1，2周三5，6</t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</si>
  <si>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  <r>
      <rPr>
        <sz val="10"/>
        <rFont val="宋体"/>
        <charset val="134"/>
      </rPr>
      <t>周二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</si>
  <si>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7</t>
    </r>
    <r>
      <rPr>
        <sz val="10"/>
        <rFont val="宋体"/>
        <charset val="134"/>
      </rPr>
      <t>，</t>
    </r>
    <r>
      <rPr>
        <sz val="10"/>
        <rFont val="Arial"/>
        <charset val="134"/>
      </rPr>
      <t xml:space="preserve">8 </t>
    </r>
    <r>
      <rPr>
        <sz val="10"/>
        <rFont val="宋体"/>
        <charset val="134"/>
      </rPr>
      <t>周五</t>
    </r>
    <r>
      <rPr>
        <sz val="10"/>
        <rFont val="Arial"/>
        <charset val="134"/>
      </rPr>
      <t>5</t>
    </r>
    <r>
      <rPr>
        <sz val="10"/>
        <rFont val="宋体"/>
        <charset val="134"/>
      </rPr>
      <t>，</t>
    </r>
    <r>
      <rPr>
        <sz val="10"/>
        <rFont val="Arial"/>
        <charset val="134"/>
      </rPr>
      <t>6</t>
    </r>
  </si>
  <si>
    <t>张丽丽</t>
  </si>
  <si>
    <t>杨萍</t>
  </si>
  <si>
    <t>周二1，2周四5，6</t>
  </si>
  <si>
    <r>
      <rPr>
        <sz val="10"/>
        <rFont val="宋体"/>
        <charset val="134"/>
      </rPr>
      <t>周四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  <r>
      <rPr>
        <sz val="10"/>
        <rFont val="宋体"/>
        <charset val="134"/>
      </rPr>
      <t>，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</si>
  <si>
    <t>周四3，4，周五3，4</t>
  </si>
  <si>
    <t>吴雯</t>
  </si>
  <si>
    <r>
      <rPr>
        <sz val="10"/>
        <rFont val="宋体"/>
        <charset val="134"/>
      </rPr>
      <t>电气工程方向前</t>
    </r>
    <r>
      <rPr>
        <sz val="10"/>
        <rFont val="Arial"/>
        <charset val="134"/>
      </rPr>
      <t>60</t>
    </r>
    <r>
      <rPr>
        <sz val="10"/>
        <rFont val="宋体"/>
        <charset val="134"/>
      </rPr>
      <t>为一个班</t>
    </r>
  </si>
  <si>
    <t>电气工程方向剩余加电子信息为一个班</t>
  </si>
  <si>
    <r>
      <rPr>
        <sz val="10"/>
        <rFont val="宋体"/>
        <charset val="134"/>
      </rPr>
      <t>周二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  <r>
      <rPr>
        <sz val="10"/>
        <rFont val="宋体"/>
        <charset val="134"/>
      </rPr>
      <t>，周五</t>
    </r>
    <r>
      <rPr>
        <sz val="10"/>
        <rFont val="Arial"/>
        <charset val="134"/>
      </rPr>
      <t>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</t>
    </r>
  </si>
  <si>
    <t>按学号排前60人为一个班</t>
  </si>
  <si>
    <t>周二5，6周四1，2</t>
  </si>
  <si>
    <r>
      <rPr>
        <sz val="10"/>
        <rFont val="宋体"/>
        <charset val="134"/>
      </rPr>
      <t>按学号排后</t>
    </r>
    <r>
      <rPr>
        <sz val="10"/>
        <rFont val="Arial"/>
        <charset val="134"/>
      </rPr>
      <t>15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</si>
  <si>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周一</t>
    </r>
    <r>
      <rPr>
        <sz val="10"/>
        <rFont val="Arial"/>
        <charset val="134"/>
      </rPr>
      <t>7</t>
    </r>
    <r>
      <rPr>
        <sz val="10"/>
        <rFont val="宋体"/>
        <charset val="134"/>
      </rPr>
      <t>、</t>
    </r>
    <r>
      <rPr>
        <sz val="10"/>
        <rFont val="Arial"/>
        <charset val="134"/>
      </rPr>
      <t>8</t>
    </r>
    <r>
      <rPr>
        <sz val="10"/>
        <rFont val="宋体"/>
        <charset val="134"/>
      </rPr>
      <t>，周三</t>
    </r>
    <r>
      <rPr>
        <sz val="10"/>
        <rFont val="Arial"/>
        <charset val="134"/>
      </rPr>
      <t>3</t>
    </r>
    <r>
      <rPr>
        <sz val="10"/>
        <rFont val="宋体"/>
        <charset val="134"/>
      </rPr>
      <t>，</t>
    </r>
    <r>
      <rPr>
        <sz val="10"/>
        <rFont val="Arial"/>
        <charset val="134"/>
      </rPr>
      <t>4</t>
    </r>
  </si>
  <si>
    <t>班级人数</t>
  </si>
  <si>
    <t>老师</t>
  </si>
  <si>
    <t>周二7-8</t>
  </si>
  <si>
    <t>张国安</t>
  </si>
  <si>
    <t>周二5-6</t>
  </si>
  <si>
    <t>周三5-6</t>
  </si>
  <si>
    <t>刘华军</t>
  </si>
  <si>
    <t>周三7-8</t>
  </si>
  <si>
    <t>周三1-2</t>
  </si>
  <si>
    <t>黄侃</t>
  </si>
  <si>
    <t>周三3-4</t>
  </si>
  <si>
    <t>周二3-4</t>
  </si>
  <si>
    <t>胡娟</t>
  </si>
  <si>
    <t>周二1-2</t>
  </si>
  <si>
    <r>
      <rPr>
        <sz val="10"/>
        <rFont val="宋体"/>
        <charset val="0"/>
      </rPr>
      <t>含</t>
    </r>
    <r>
      <rPr>
        <sz val="10"/>
        <rFont val="Arial"/>
        <charset val="0"/>
      </rPr>
      <t>1</t>
    </r>
    <r>
      <rPr>
        <sz val="10"/>
        <rFont val="宋体"/>
        <charset val="0"/>
      </rPr>
      <t>推迟</t>
    </r>
  </si>
  <si>
    <t>邵丽霞</t>
  </si>
  <si>
    <t>周一7-8</t>
  </si>
  <si>
    <t>于莲</t>
  </si>
  <si>
    <t>周一1-2</t>
  </si>
  <si>
    <t>杨兴英</t>
  </si>
  <si>
    <t>周一3-4</t>
  </si>
  <si>
    <t>周一5-6</t>
  </si>
  <si>
    <r>
      <rPr>
        <sz val="10"/>
        <rFont val="宋体"/>
        <charset val="0"/>
      </rPr>
      <t>含</t>
    </r>
    <r>
      <rPr>
        <sz val="10"/>
        <rFont val="Arial"/>
        <charset val="0"/>
      </rPr>
      <t>2</t>
    </r>
    <r>
      <rPr>
        <sz val="10"/>
        <rFont val="宋体"/>
        <charset val="0"/>
      </rPr>
      <t>推迟</t>
    </r>
  </si>
  <si>
    <t>周一9-11</t>
  </si>
  <si>
    <t>韦瀅</t>
  </si>
  <si>
    <r>
      <rPr>
        <sz val="10"/>
        <rFont val="宋体"/>
        <charset val="0"/>
      </rPr>
      <t>周四</t>
    </r>
    <r>
      <rPr>
        <sz val="10"/>
        <rFont val="Arial"/>
        <charset val="0"/>
      </rPr>
      <t>9-11</t>
    </r>
  </si>
  <si>
    <r>
      <rPr>
        <sz val="10"/>
        <rFont val="宋体"/>
        <charset val="0"/>
      </rPr>
      <t>周一</t>
    </r>
    <r>
      <rPr>
        <sz val="10"/>
        <rFont val="Arial"/>
        <charset val="0"/>
      </rPr>
      <t>1-2</t>
    </r>
    <r>
      <rPr>
        <sz val="10"/>
        <rFont val="宋体"/>
        <charset val="0"/>
      </rPr>
      <t>，周二5-6</t>
    </r>
  </si>
  <si>
    <t>王开琼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</si>
  <si>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3-4</t>
    </r>
    <r>
      <rPr>
        <sz val="10"/>
        <rFont val="宋体"/>
        <charset val="0"/>
      </rPr>
      <t>，周四3-4</t>
    </r>
  </si>
  <si>
    <t>杨仁厚</t>
  </si>
  <si>
    <t>周一1-2，周四3-4</t>
  </si>
  <si>
    <t>郭红军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</si>
  <si>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1-2</t>
    </r>
    <r>
      <rPr>
        <sz val="10"/>
        <rFont val="宋体"/>
        <charset val="0"/>
      </rPr>
      <t>，周四</t>
    </r>
    <r>
      <rPr>
        <sz val="10"/>
        <rFont val="Arial"/>
        <charset val="0"/>
      </rPr>
      <t>1-2</t>
    </r>
  </si>
  <si>
    <r>
      <rPr>
        <sz val="10"/>
        <rFont val="宋体"/>
        <charset val="0"/>
      </rPr>
      <t>周一</t>
    </r>
    <r>
      <rPr>
        <sz val="10"/>
        <rFont val="Arial"/>
        <charset val="0"/>
      </rPr>
      <t>7-8</t>
    </r>
    <r>
      <rPr>
        <sz val="10"/>
        <rFont val="宋体"/>
        <charset val="0"/>
      </rPr>
      <t>，周二</t>
    </r>
    <r>
      <rPr>
        <sz val="10"/>
        <rFont val="Arial"/>
        <charset val="0"/>
      </rPr>
      <t>7-8</t>
    </r>
  </si>
  <si>
    <r>
      <rPr>
        <sz val="10"/>
        <rFont val="宋体"/>
        <charset val="0"/>
      </rPr>
      <t>周四</t>
    </r>
    <r>
      <rPr>
        <sz val="10"/>
        <rFont val="Arial"/>
        <charset val="0"/>
      </rPr>
      <t>5-8</t>
    </r>
  </si>
  <si>
    <t>高宝丽</t>
  </si>
  <si>
    <r>
      <rPr>
        <sz val="10"/>
        <rFont val="宋体"/>
        <charset val="0"/>
      </rPr>
      <t>周四</t>
    </r>
    <r>
      <rPr>
        <sz val="10"/>
        <rFont val="Arial"/>
        <charset val="0"/>
      </rPr>
      <t>1-2</t>
    </r>
    <r>
      <rPr>
        <sz val="10"/>
        <rFont val="宋体"/>
        <charset val="0"/>
      </rPr>
      <t>，</t>
    </r>
    <r>
      <rPr>
        <sz val="10"/>
        <rFont val="Arial"/>
        <charset val="0"/>
      </rPr>
      <t>7-8</t>
    </r>
  </si>
  <si>
    <t>陈中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</si>
  <si>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5-6</t>
    </r>
    <r>
      <rPr>
        <sz val="10"/>
        <rFont val="宋体"/>
        <charset val="0"/>
      </rPr>
      <t>，周四</t>
    </r>
    <r>
      <rPr>
        <sz val="10"/>
        <rFont val="Arial"/>
        <charset val="0"/>
      </rPr>
      <t>7-8</t>
    </r>
  </si>
  <si>
    <t>徐晓方</t>
  </si>
  <si>
    <r>
      <rPr>
        <sz val="10"/>
        <rFont val="宋体"/>
        <charset val="0"/>
      </rPr>
      <t>周三</t>
    </r>
    <r>
      <rPr>
        <sz val="10"/>
        <rFont val="Arial"/>
        <charset val="0"/>
      </rPr>
      <t>3-4</t>
    </r>
    <r>
      <rPr>
        <sz val="10"/>
        <rFont val="宋体"/>
        <charset val="0"/>
      </rPr>
      <t>，周四</t>
    </r>
    <r>
      <rPr>
        <sz val="10"/>
        <rFont val="Arial"/>
        <charset val="0"/>
      </rPr>
      <t>1-2</t>
    </r>
  </si>
  <si>
    <t>黄莉</t>
  </si>
  <si>
    <t>李传兵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</si>
  <si>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7-8</t>
    </r>
    <r>
      <rPr>
        <sz val="10"/>
        <rFont val="宋体"/>
        <charset val="0"/>
      </rPr>
      <t>，周四</t>
    </r>
    <r>
      <rPr>
        <sz val="10"/>
        <rFont val="Arial"/>
        <charset val="0"/>
      </rPr>
      <t>5-6</t>
    </r>
  </si>
  <si>
    <r>
      <rPr>
        <sz val="10"/>
        <rFont val="宋体"/>
        <charset val="0"/>
      </rPr>
      <t>周五</t>
    </r>
    <r>
      <rPr>
        <sz val="10"/>
        <rFont val="Arial"/>
        <charset val="0"/>
      </rPr>
      <t>1-4</t>
    </r>
  </si>
  <si>
    <r>
      <rPr>
        <sz val="10"/>
        <rFont val="宋体"/>
        <charset val="0"/>
      </rPr>
      <t>周三</t>
    </r>
    <r>
      <rPr>
        <sz val="10"/>
        <rFont val="Arial"/>
        <charset val="0"/>
      </rPr>
      <t>1-4</t>
    </r>
  </si>
  <si>
    <r>
      <rPr>
        <sz val="10"/>
        <rFont val="宋体"/>
        <charset val="0"/>
      </rPr>
      <t>周四</t>
    </r>
    <r>
      <rPr>
        <sz val="10"/>
        <rFont val="Arial"/>
        <charset val="0"/>
      </rPr>
      <t>1-4</t>
    </r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</si>
  <si>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7-8</t>
    </r>
    <r>
      <rPr>
        <sz val="10"/>
        <rFont val="宋体"/>
        <charset val="0"/>
      </rPr>
      <t>，周四</t>
    </r>
    <r>
      <rPr>
        <sz val="10"/>
        <rFont val="Arial"/>
        <charset val="0"/>
      </rPr>
      <t>3-4</t>
    </r>
  </si>
  <si>
    <t>王世明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</si>
  <si>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5-6</t>
    </r>
    <r>
      <rPr>
        <sz val="10"/>
        <rFont val="宋体"/>
        <charset val="0"/>
      </rPr>
      <t>，周四</t>
    </r>
    <r>
      <rPr>
        <sz val="10"/>
        <rFont val="Arial"/>
        <charset val="0"/>
      </rPr>
      <t>1-2</t>
    </r>
  </si>
  <si>
    <t>韦时福</t>
  </si>
  <si>
    <t>周二1-2，周四3-4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</si>
  <si>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1-2</t>
    </r>
    <r>
      <rPr>
        <sz val="10"/>
        <rFont val="宋体"/>
        <charset val="0"/>
      </rPr>
      <t>，周三</t>
    </r>
    <r>
      <rPr>
        <sz val="10"/>
        <rFont val="Arial"/>
        <charset val="0"/>
      </rPr>
      <t>3-4</t>
    </r>
  </si>
  <si>
    <t>袁珠萍</t>
  </si>
  <si>
    <t>周四9-11</t>
  </si>
  <si>
    <r>
      <rPr>
        <sz val="10"/>
        <rFont val="宋体"/>
        <charset val="0"/>
      </rPr>
      <t>周二3-4，周三</t>
    </r>
    <r>
      <rPr>
        <sz val="10"/>
        <rFont val="Arial"/>
        <charset val="0"/>
      </rPr>
      <t>1-2</t>
    </r>
  </si>
  <si>
    <t>胡尧</t>
  </si>
  <si>
    <r>
      <rPr>
        <sz val="10"/>
        <rFont val="宋体"/>
        <charset val="0"/>
      </rPr>
      <t>周四</t>
    </r>
    <r>
      <rPr>
        <sz val="10"/>
        <rFont val="Arial"/>
        <charset val="0"/>
      </rPr>
      <t>5-6</t>
    </r>
  </si>
  <si>
    <t>刘惠篮</t>
  </si>
  <si>
    <r>
      <rPr>
        <sz val="10"/>
        <rFont val="宋体"/>
        <charset val="0"/>
      </rPr>
      <t>周三</t>
    </r>
    <r>
      <rPr>
        <sz val="10"/>
        <rFont val="Arial"/>
        <charset val="0"/>
      </rPr>
      <t>7-8</t>
    </r>
  </si>
  <si>
    <r>
      <rPr>
        <sz val="10"/>
        <rFont val="宋体"/>
        <charset val="0"/>
      </rPr>
      <t>周四</t>
    </r>
    <r>
      <rPr>
        <sz val="10"/>
        <rFont val="Arial"/>
        <charset val="0"/>
      </rPr>
      <t>7-8</t>
    </r>
  </si>
  <si>
    <t>周一5-8</t>
  </si>
  <si>
    <t>罗贤兵</t>
  </si>
  <si>
    <r>
      <rPr>
        <sz val="10"/>
        <rFont val="宋体"/>
        <charset val="0"/>
      </rPr>
      <t>周五</t>
    </r>
    <r>
      <rPr>
        <sz val="10"/>
        <rFont val="Arial"/>
        <charset val="0"/>
      </rPr>
      <t>5-8</t>
    </r>
  </si>
  <si>
    <t>马俊杰</t>
  </si>
  <si>
    <t>周三5-8</t>
  </si>
  <si>
    <t>周四5-8</t>
  </si>
  <si>
    <t>何清龙</t>
  </si>
  <si>
    <t>周二5-6，周五3-4</t>
  </si>
  <si>
    <t>范馨月</t>
  </si>
  <si>
    <t>罗佳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</si>
  <si>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3-4</t>
    </r>
  </si>
  <si>
    <r>
      <rPr>
        <sz val="10"/>
        <rFont val="宋体"/>
        <charset val="0"/>
      </rPr>
      <t>周三</t>
    </r>
    <r>
      <rPr>
        <sz val="10"/>
        <rFont val="Arial"/>
        <charset val="0"/>
      </rPr>
      <t>5-6</t>
    </r>
  </si>
  <si>
    <r>
      <rPr>
        <sz val="10"/>
        <rFont val="宋体"/>
        <charset val="0"/>
      </rPr>
      <t>周三</t>
    </r>
    <r>
      <rPr>
        <sz val="10"/>
        <rFont val="Arial"/>
        <charset val="0"/>
      </rPr>
      <t>3-4</t>
    </r>
  </si>
  <si>
    <t>吴凯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</si>
  <si>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1-2</t>
    </r>
  </si>
  <si>
    <t>院系所名称</t>
  </si>
  <si>
    <t>学院所在校区</t>
  </si>
  <si>
    <t>西二区</t>
  </si>
  <si>
    <r>
      <rPr>
        <sz val="10"/>
        <rFont val="宋体"/>
        <charset val="0"/>
      </rPr>
      <t>周三</t>
    </r>
    <r>
      <rPr>
        <sz val="10"/>
        <rFont val="Arial"/>
        <charset val="0"/>
      </rPr>
      <t>3-4</t>
    </r>
    <r>
      <rPr>
        <sz val="10"/>
        <rFont val="宋体"/>
        <charset val="0"/>
      </rPr>
      <t>，周五3-4</t>
    </r>
  </si>
  <si>
    <t>宁梅</t>
  </si>
  <si>
    <t>南校区</t>
  </si>
  <si>
    <t>西一区</t>
  </si>
  <si>
    <t>东校区（原北校区）</t>
  </si>
  <si>
    <t>090403</t>
  </si>
  <si>
    <t>0904Z2</t>
  </si>
  <si>
    <t>植物调控化学与生物学</t>
  </si>
  <si>
    <t>绿色农药与农业生物工程教育部重点实验室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</si>
  <si>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5-6</t>
    </r>
    <r>
      <rPr>
        <sz val="10"/>
        <rFont val="宋体"/>
        <charset val="0"/>
      </rPr>
      <t>，周五</t>
    </r>
    <r>
      <rPr>
        <sz val="10"/>
        <rFont val="Arial"/>
        <charset val="0"/>
      </rPr>
      <t>5-6</t>
    </r>
  </si>
  <si>
    <t>王松</t>
  </si>
  <si>
    <r>
      <rPr>
        <sz val="10"/>
        <rFont val="宋体"/>
        <charset val="0"/>
      </rPr>
      <t>周二</t>
    </r>
    <r>
      <rPr>
        <sz val="10"/>
        <rFont val="Arial"/>
        <charset val="0"/>
      </rPr>
      <t>1-3</t>
    </r>
  </si>
  <si>
    <r>
      <rPr>
        <sz val="10"/>
        <rFont val="宋体"/>
        <charset val="0"/>
      </rPr>
      <t>周三</t>
    </r>
    <r>
      <rPr>
        <sz val="10"/>
        <rFont val="Arial"/>
        <charset val="0"/>
      </rPr>
      <t>1-3</t>
    </r>
  </si>
  <si>
    <t>周二7-8节单周</t>
  </si>
  <si>
    <t>周二7-8节双周</t>
  </si>
  <si>
    <r>
      <rPr>
        <sz val="10"/>
        <rFont val="宋体"/>
        <charset val="0"/>
      </rPr>
      <t>周三</t>
    </r>
    <r>
      <rPr>
        <sz val="10"/>
        <rFont val="Arial"/>
        <charset val="0"/>
      </rPr>
      <t>7-8</t>
    </r>
    <r>
      <rPr>
        <sz val="10"/>
        <rFont val="宋体"/>
        <charset val="0"/>
      </rPr>
      <t>节单周</t>
    </r>
  </si>
  <si>
    <r>
      <rPr>
        <sz val="10"/>
        <rFont val="宋体"/>
        <charset val="0"/>
      </rPr>
      <t>周三</t>
    </r>
    <r>
      <rPr>
        <sz val="10"/>
        <rFont val="Arial"/>
        <charset val="0"/>
      </rPr>
      <t>7-8</t>
    </r>
    <r>
      <rPr>
        <sz val="10"/>
        <rFont val="宋体"/>
        <charset val="0"/>
      </rPr>
      <t>节双周</t>
    </r>
  </si>
  <si>
    <r>
      <rPr>
        <sz val="10"/>
        <rFont val="宋体"/>
        <charset val="0"/>
      </rPr>
      <t>周六</t>
    </r>
    <r>
      <rPr>
        <sz val="10"/>
        <rFont val="Arial"/>
        <charset val="0"/>
      </rPr>
      <t>1-2</t>
    </r>
  </si>
  <si>
    <t>代新敏</t>
  </si>
  <si>
    <r>
      <rPr>
        <sz val="10"/>
        <rFont val="宋体"/>
        <charset val="0"/>
      </rPr>
      <t>周六</t>
    </r>
    <r>
      <rPr>
        <sz val="10"/>
        <rFont val="Arial"/>
        <charset val="0"/>
      </rPr>
      <t>3-4</t>
    </r>
  </si>
  <si>
    <r>
      <rPr>
        <sz val="10"/>
        <rFont val="宋体"/>
        <charset val="0"/>
      </rPr>
      <t>周六</t>
    </r>
    <r>
      <rPr>
        <sz val="10"/>
        <rFont val="Arial"/>
        <charset val="0"/>
      </rPr>
      <t>5-6</t>
    </r>
  </si>
  <si>
    <r>
      <rPr>
        <sz val="10"/>
        <rFont val="宋体"/>
        <charset val="0"/>
      </rPr>
      <t>周六</t>
    </r>
    <r>
      <rPr>
        <sz val="10"/>
        <rFont val="Arial"/>
        <charset val="0"/>
      </rPr>
      <t>7-8</t>
    </r>
  </si>
  <si>
    <t>课程</t>
  </si>
  <si>
    <t>东区</t>
  </si>
  <si>
    <t>总学时</t>
  </si>
  <si>
    <t>英语</t>
  </si>
  <si>
    <t>每班周2次课程</t>
  </si>
  <si>
    <r>
      <rPr>
        <sz val="10"/>
        <rFont val="宋体"/>
        <charset val="0"/>
      </rPr>
      <t>每班周</t>
    </r>
    <r>
      <rPr>
        <sz val="10"/>
        <rFont val="Arial"/>
        <charset val="0"/>
      </rPr>
      <t>1</t>
    </r>
    <r>
      <rPr>
        <sz val="10"/>
        <rFont val="宋体"/>
        <charset val="0"/>
      </rPr>
      <t>次课程</t>
    </r>
  </si>
  <si>
    <r>
      <rPr>
        <sz val="10"/>
        <rFont val="宋体"/>
        <charset val="0"/>
      </rPr>
      <t>每班周</t>
    </r>
    <r>
      <rPr>
        <sz val="10"/>
        <rFont val="Arial"/>
        <charset val="0"/>
      </rPr>
      <t>2</t>
    </r>
    <r>
      <rPr>
        <sz val="10"/>
        <rFont val="宋体"/>
        <charset val="0"/>
      </rPr>
      <t>次课程</t>
    </r>
  </si>
  <si>
    <t>每班周1次课程</t>
  </si>
  <si>
    <t>博士生英语</t>
  </si>
  <si>
    <t>博士政治</t>
  </si>
  <si>
    <t>博士听说</t>
  </si>
  <si>
    <r>
      <rPr>
        <sz val="10"/>
        <rFont val="宋体"/>
        <charset val="0"/>
      </rPr>
      <t>每班周</t>
    </r>
    <r>
      <rPr>
        <sz val="10"/>
        <rFont val="Arial"/>
        <charset val="0"/>
      </rPr>
      <t>0.5</t>
    </r>
    <r>
      <rPr>
        <sz val="10"/>
        <rFont val="宋体"/>
        <charset val="0"/>
      </rPr>
      <t>次课程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</si>
</sst>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name val="Arial"/>
      <charset val="134"/>
    </font>
    <font>
      <sz val="10"/>
      <name val="Arial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NumberForma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2" fillId="19" borderId="11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Font="1" applyFill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2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6"/>
  <sheetViews>
    <sheetView workbookViewId="0">
      <pane ySplit="1" topLeftCell="A5" activePane="bottomLeft" state="frozen"/>
      <selection/>
      <selection pane="bottomLeft" activeCell="A19" sqref="A19:D22"/>
    </sheetView>
  </sheetViews>
  <sheetFormatPr defaultColWidth="9.14285714285714" defaultRowHeight="12.75"/>
  <cols>
    <col min="1" max="1" width="13.8571428571429" style="60" customWidth="1"/>
    <col min="2" max="3" width="7.57142857142857" style="60" customWidth="1"/>
    <col min="4" max="4" width="13.8571428571429" style="60" customWidth="1"/>
    <col min="5" max="5" width="6.57142857142857" style="60" customWidth="1"/>
    <col min="6" max="6" width="5.28571428571429" style="60" customWidth="1"/>
    <col min="7" max="7" width="4.57142857142857" style="62" customWidth="1"/>
    <col min="8" max="8" width="5.14285714285714" style="60" customWidth="1"/>
    <col min="9" max="10" width="5.57142857142857" style="60" customWidth="1"/>
    <col min="11" max="11" width="5.14285714285714" style="60" customWidth="1"/>
    <col min="12" max="12" width="7" style="60" customWidth="1"/>
    <col min="13" max="15" width="9.14285714285714" style="60"/>
    <col min="16" max="18" width="6.14285714285714" style="60" customWidth="1"/>
    <col min="19" max="19" width="4.71428571428571" style="60" customWidth="1"/>
    <col min="20" max="20" width="13" style="60" customWidth="1"/>
    <col min="21" max="21" width="9.14285714285714" style="60"/>
    <col min="22" max="22" width="12.8571428571429" style="60"/>
    <col min="23" max="16384" width="9.14285714285714" style="60"/>
  </cols>
  <sheetData>
    <row r="1" ht="120" spans="1:22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3" t="s">
        <v>7</v>
      </c>
      <c r="I1" s="63" t="s">
        <v>8</v>
      </c>
      <c r="J1" s="63" t="s">
        <v>9</v>
      </c>
      <c r="K1" s="63" t="s">
        <v>10</v>
      </c>
      <c r="L1" s="63" t="s">
        <v>11</v>
      </c>
      <c r="M1" s="63" t="s">
        <v>12</v>
      </c>
      <c r="N1" s="63" t="s">
        <v>13</v>
      </c>
      <c r="O1" s="63" t="s">
        <v>14</v>
      </c>
      <c r="P1" s="63" t="s">
        <v>15</v>
      </c>
      <c r="Q1" s="63" t="s">
        <v>16</v>
      </c>
      <c r="R1" s="63" t="s">
        <v>17</v>
      </c>
      <c r="S1" s="63" t="s">
        <v>18</v>
      </c>
      <c r="T1" s="73" t="s">
        <v>19</v>
      </c>
      <c r="U1" s="14" t="s">
        <v>20</v>
      </c>
      <c r="V1" s="14" t="s">
        <v>21</v>
      </c>
    </row>
    <row r="2" spans="1:20">
      <c r="A2" s="64" t="s">
        <v>22</v>
      </c>
      <c r="B2" s="64" t="s">
        <v>23</v>
      </c>
      <c r="C2" s="5" t="s">
        <v>24</v>
      </c>
      <c r="D2" s="64" t="s">
        <v>25</v>
      </c>
      <c r="E2" s="5" t="s">
        <v>26</v>
      </c>
      <c r="F2" s="5" t="s">
        <v>27</v>
      </c>
      <c r="G2" s="65">
        <v>34</v>
      </c>
      <c r="H2" s="7"/>
      <c r="I2" s="7" t="s">
        <v>28</v>
      </c>
      <c r="J2" s="7" t="s">
        <v>28</v>
      </c>
      <c r="K2" s="72">
        <v>4</v>
      </c>
      <c r="L2" s="72">
        <v>4</v>
      </c>
      <c r="M2" s="72">
        <v>4</v>
      </c>
      <c r="N2" s="72">
        <v>4</v>
      </c>
      <c r="O2" s="72">
        <v>4</v>
      </c>
      <c r="P2" s="72">
        <v>4</v>
      </c>
      <c r="Q2" s="74"/>
      <c r="R2" s="7"/>
      <c r="S2" s="7"/>
      <c r="T2" s="64"/>
    </row>
    <row r="3" spans="1:20">
      <c r="A3" s="64" t="s">
        <v>22</v>
      </c>
      <c r="B3" s="64" t="s">
        <v>29</v>
      </c>
      <c r="C3" s="5" t="s">
        <v>30</v>
      </c>
      <c r="D3" s="64" t="s">
        <v>31</v>
      </c>
      <c r="E3" s="5" t="s">
        <v>26</v>
      </c>
      <c r="F3" s="5" t="s">
        <v>27</v>
      </c>
      <c r="G3" s="65">
        <v>30</v>
      </c>
      <c r="H3" s="7"/>
      <c r="I3" s="7" t="s">
        <v>28</v>
      </c>
      <c r="J3" s="7" t="s">
        <v>28</v>
      </c>
      <c r="K3" s="7" t="s">
        <v>28</v>
      </c>
      <c r="L3" s="7" t="s">
        <v>28</v>
      </c>
      <c r="M3" s="7" t="s">
        <v>28</v>
      </c>
      <c r="N3" s="7" t="s">
        <v>28</v>
      </c>
      <c r="O3" s="7" t="s">
        <v>28</v>
      </c>
      <c r="P3" s="7" t="s">
        <v>28</v>
      </c>
      <c r="Q3" s="7"/>
      <c r="R3" s="7"/>
      <c r="S3" s="7"/>
      <c r="T3" s="64"/>
    </row>
    <row r="4" spans="1:20">
      <c r="A4" s="64" t="s">
        <v>22</v>
      </c>
      <c r="B4" s="64" t="s">
        <v>32</v>
      </c>
      <c r="C4" s="5" t="s">
        <v>30</v>
      </c>
      <c r="D4" s="64" t="s">
        <v>33</v>
      </c>
      <c r="E4" s="5" t="s">
        <v>26</v>
      </c>
      <c r="F4" s="5" t="s">
        <v>27</v>
      </c>
      <c r="G4" s="65">
        <v>37</v>
      </c>
      <c r="H4" s="7"/>
      <c r="I4" s="7" t="s">
        <v>28</v>
      </c>
      <c r="J4" s="7" t="s">
        <v>28</v>
      </c>
      <c r="K4" s="7"/>
      <c r="L4" s="7"/>
      <c r="M4" s="7"/>
      <c r="N4" s="7"/>
      <c r="O4" s="7"/>
      <c r="P4" s="7"/>
      <c r="Q4" s="7"/>
      <c r="R4" s="7"/>
      <c r="S4" s="7"/>
      <c r="T4" s="64"/>
    </row>
    <row r="5" spans="1:20">
      <c r="A5" s="64" t="s">
        <v>22</v>
      </c>
      <c r="B5" s="64" t="s">
        <v>34</v>
      </c>
      <c r="C5" s="5" t="s">
        <v>30</v>
      </c>
      <c r="D5" s="64" t="s">
        <v>35</v>
      </c>
      <c r="E5" s="5" t="s">
        <v>26</v>
      </c>
      <c r="F5" s="5" t="s">
        <v>27</v>
      </c>
      <c r="G5" s="65">
        <v>27</v>
      </c>
      <c r="H5" s="7"/>
      <c r="I5" s="7" t="s">
        <v>28</v>
      </c>
      <c r="J5" s="7" t="s">
        <v>28</v>
      </c>
      <c r="K5" s="7"/>
      <c r="L5" s="7"/>
      <c r="M5" s="7"/>
      <c r="N5" s="7"/>
      <c r="O5" s="7"/>
      <c r="P5" s="7"/>
      <c r="Q5" s="7"/>
      <c r="R5" s="7"/>
      <c r="S5" s="7"/>
      <c r="T5" s="64"/>
    </row>
    <row r="6" spans="1:20">
      <c r="A6" s="64" t="s">
        <v>36</v>
      </c>
      <c r="B6" s="64" t="s">
        <v>37</v>
      </c>
      <c r="C6" s="5" t="s">
        <v>24</v>
      </c>
      <c r="D6" s="64" t="s">
        <v>38</v>
      </c>
      <c r="E6" s="5" t="s">
        <v>26</v>
      </c>
      <c r="F6" s="5" t="s">
        <v>27</v>
      </c>
      <c r="G6" s="65">
        <v>59</v>
      </c>
      <c r="H6" s="7"/>
      <c r="I6" s="7" t="s">
        <v>28</v>
      </c>
      <c r="J6" s="7" t="s">
        <v>28</v>
      </c>
      <c r="K6" s="7" t="s">
        <v>28</v>
      </c>
      <c r="L6" s="7" t="s">
        <v>28</v>
      </c>
      <c r="M6" s="7" t="s">
        <v>28</v>
      </c>
      <c r="N6" s="7" t="s">
        <v>28</v>
      </c>
      <c r="O6" s="7" t="s">
        <v>28</v>
      </c>
      <c r="P6" s="7" t="s">
        <v>28</v>
      </c>
      <c r="Q6" s="7"/>
      <c r="R6" s="7"/>
      <c r="S6" s="7"/>
      <c r="T6" s="64"/>
    </row>
    <row r="7" spans="1:22">
      <c r="A7" s="66" t="s">
        <v>36</v>
      </c>
      <c r="B7" s="66" t="s">
        <v>39</v>
      </c>
      <c r="C7" s="45" t="s">
        <v>30</v>
      </c>
      <c r="D7" s="66" t="s">
        <v>40</v>
      </c>
      <c r="E7" s="45" t="s">
        <v>26</v>
      </c>
      <c r="F7" s="45" t="s">
        <v>27</v>
      </c>
      <c r="G7" s="67">
        <v>208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66"/>
      <c r="U7" s="75"/>
      <c r="V7" s="60" t="s">
        <v>41</v>
      </c>
    </row>
    <row r="8" spans="1:20">
      <c r="A8" s="64" t="s">
        <v>36</v>
      </c>
      <c r="B8" s="64" t="s">
        <v>39</v>
      </c>
      <c r="C8" s="5" t="s">
        <v>30</v>
      </c>
      <c r="D8" s="64" t="s">
        <v>40</v>
      </c>
      <c r="E8" s="5" t="s">
        <v>42</v>
      </c>
      <c r="F8" s="5" t="s">
        <v>27</v>
      </c>
      <c r="G8" s="65">
        <v>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64" t="s">
        <v>19</v>
      </c>
    </row>
    <row r="9" spans="1:20">
      <c r="A9" s="64" t="s">
        <v>36</v>
      </c>
      <c r="B9" s="64" t="s">
        <v>43</v>
      </c>
      <c r="C9" s="5" t="s">
        <v>30</v>
      </c>
      <c r="D9" s="64" t="s">
        <v>44</v>
      </c>
      <c r="E9" s="5" t="s">
        <v>26</v>
      </c>
      <c r="F9" s="5" t="s">
        <v>27</v>
      </c>
      <c r="G9" s="65">
        <v>60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64"/>
    </row>
    <row r="10" spans="1:20">
      <c r="A10" s="64" t="s">
        <v>36</v>
      </c>
      <c r="B10" s="64" t="s">
        <v>43</v>
      </c>
      <c r="C10" s="5" t="s">
        <v>30</v>
      </c>
      <c r="D10" s="64" t="s">
        <v>44</v>
      </c>
      <c r="E10" s="5" t="s">
        <v>42</v>
      </c>
      <c r="F10" s="5" t="s">
        <v>27</v>
      </c>
      <c r="G10" s="65">
        <v>9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4"/>
    </row>
    <row r="11" spans="1:20">
      <c r="A11" s="64" t="s">
        <v>45</v>
      </c>
      <c r="B11" s="64" t="s">
        <v>46</v>
      </c>
      <c r="C11" s="5" t="s">
        <v>24</v>
      </c>
      <c r="D11" s="4" t="s">
        <v>47</v>
      </c>
      <c r="E11" s="5" t="s">
        <v>26</v>
      </c>
      <c r="F11" s="5" t="s">
        <v>27</v>
      </c>
      <c r="G11" s="65">
        <v>37</v>
      </c>
      <c r="H11" s="7"/>
      <c r="I11" s="7" t="s">
        <v>28</v>
      </c>
      <c r="J11" s="7" t="s">
        <v>28</v>
      </c>
      <c r="K11" s="7" t="s">
        <v>28</v>
      </c>
      <c r="L11" s="7" t="s">
        <v>28</v>
      </c>
      <c r="M11" s="7" t="s">
        <v>28</v>
      </c>
      <c r="N11" s="7" t="s">
        <v>28</v>
      </c>
      <c r="O11" s="7" t="s">
        <v>28</v>
      </c>
      <c r="P11" s="7" t="s">
        <v>28</v>
      </c>
      <c r="Q11" s="7"/>
      <c r="R11" s="7"/>
      <c r="S11" s="7"/>
      <c r="T11" s="5" t="s">
        <v>48</v>
      </c>
    </row>
    <row r="12" spans="1:22">
      <c r="A12" s="66" t="s">
        <v>49</v>
      </c>
      <c r="B12" s="66" t="s">
        <v>50</v>
      </c>
      <c r="C12" s="45" t="s">
        <v>24</v>
      </c>
      <c r="D12" s="66" t="s">
        <v>51</v>
      </c>
      <c r="E12" s="45" t="s">
        <v>26</v>
      </c>
      <c r="F12" s="45" t="s">
        <v>52</v>
      </c>
      <c r="G12" s="67">
        <v>45</v>
      </c>
      <c r="H12" s="44"/>
      <c r="I12" s="44" t="s">
        <v>28</v>
      </c>
      <c r="J12" s="44" t="s">
        <v>28</v>
      </c>
      <c r="K12" s="44" t="s">
        <v>28</v>
      </c>
      <c r="L12" s="44" t="s">
        <v>28</v>
      </c>
      <c r="M12" s="44" t="s">
        <v>28</v>
      </c>
      <c r="N12" s="44" t="s">
        <v>28</v>
      </c>
      <c r="O12" s="44" t="s">
        <v>28</v>
      </c>
      <c r="P12" s="44" t="s">
        <v>28</v>
      </c>
      <c r="Q12" s="44"/>
      <c r="R12" s="44"/>
      <c r="S12" s="44"/>
      <c r="T12" s="66"/>
      <c r="V12" s="60" t="s">
        <v>41</v>
      </c>
    </row>
    <row r="13" spans="1:20">
      <c r="A13" s="64" t="s">
        <v>49</v>
      </c>
      <c r="B13" s="64" t="s">
        <v>53</v>
      </c>
      <c r="C13" s="5" t="s">
        <v>24</v>
      </c>
      <c r="D13" s="64" t="s">
        <v>54</v>
      </c>
      <c r="E13" s="5" t="s">
        <v>26</v>
      </c>
      <c r="F13" s="5" t="s">
        <v>52</v>
      </c>
      <c r="G13" s="65">
        <v>22</v>
      </c>
      <c r="H13" s="7" t="s">
        <v>28</v>
      </c>
      <c r="I13" s="7" t="s">
        <v>28</v>
      </c>
      <c r="J13" s="7"/>
      <c r="K13" s="7" t="s">
        <v>28</v>
      </c>
      <c r="L13" s="7" t="s">
        <v>28</v>
      </c>
      <c r="M13" s="7" t="s">
        <v>28</v>
      </c>
      <c r="N13" s="7" t="s">
        <v>28</v>
      </c>
      <c r="O13" s="7" t="s">
        <v>28</v>
      </c>
      <c r="P13" s="7" t="s">
        <v>28</v>
      </c>
      <c r="Q13" s="7"/>
      <c r="R13" s="7"/>
      <c r="S13" s="7"/>
      <c r="T13" s="64"/>
    </row>
    <row r="14" spans="1:22">
      <c r="A14" s="66" t="s">
        <v>49</v>
      </c>
      <c r="B14" s="66" t="s">
        <v>55</v>
      </c>
      <c r="C14" s="45" t="s">
        <v>30</v>
      </c>
      <c r="D14" s="66" t="s">
        <v>56</v>
      </c>
      <c r="E14" s="45" t="s">
        <v>26</v>
      </c>
      <c r="F14" s="45" t="s">
        <v>52</v>
      </c>
      <c r="G14" s="67">
        <v>57</v>
      </c>
      <c r="H14" s="44"/>
      <c r="I14" s="44" t="s">
        <v>28</v>
      </c>
      <c r="J14" s="44" t="s">
        <v>28</v>
      </c>
      <c r="K14" s="44" t="s">
        <v>28</v>
      </c>
      <c r="L14" s="44"/>
      <c r="M14" s="44" t="s">
        <v>28</v>
      </c>
      <c r="N14" s="44"/>
      <c r="O14" s="44" t="s">
        <v>28</v>
      </c>
      <c r="P14" s="44" t="s">
        <v>28</v>
      </c>
      <c r="Q14" s="44"/>
      <c r="R14" s="44"/>
      <c r="S14" s="44"/>
      <c r="T14" s="66"/>
      <c r="V14" s="60" t="s">
        <v>41</v>
      </c>
    </row>
    <row r="15" spans="1:22">
      <c r="A15" s="66" t="s">
        <v>49</v>
      </c>
      <c r="B15" s="66" t="s">
        <v>57</v>
      </c>
      <c r="C15" s="45" t="s">
        <v>30</v>
      </c>
      <c r="D15" s="66" t="s">
        <v>58</v>
      </c>
      <c r="E15" s="45" t="s">
        <v>26</v>
      </c>
      <c r="F15" s="45" t="s">
        <v>52</v>
      </c>
      <c r="G15" s="67">
        <v>61</v>
      </c>
      <c r="H15" s="44" t="s">
        <v>28</v>
      </c>
      <c r="I15" s="44" t="s">
        <v>28</v>
      </c>
      <c r="J15" s="44"/>
      <c r="K15" s="44" t="s">
        <v>28</v>
      </c>
      <c r="L15" s="44"/>
      <c r="M15" s="44" t="s">
        <v>28</v>
      </c>
      <c r="N15" s="44"/>
      <c r="O15" s="44" t="s">
        <v>28</v>
      </c>
      <c r="P15" s="44" t="s">
        <v>28</v>
      </c>
      <c r="Q15" s="44"/>
      <c r="R15" s="44"/>
      <c r="S15" s="44"/>
      <c r="T15" s="66"/>
      <c r="V15" s="60" t="s">
        <v>41</v>
      </c>
    </row>
    <row r="16" spans="1:20">
      <c r="A16" s="64" t="s">
        <v>59</v>
      </c>
      <c r="B16" s="64" t="s">
        <v>60</v>
      </c>
      <c r="C16" s="5" t="s">
        <v>24</v>
      </c>
      <c r="D16" s="64" t="s">
        <v>61</v>
      </c>
      <c r="E16" s="5" t="s">
        <v>26</v>
      </c>
      <c r="F16" s="5" t="s">
        <v>27</v>
      </c>
      <c r="G16" s="65">
        <v>27</v>
      </c>
      <c r="H16" s="7" t="s">
        <v>28</v>
      </c>
      <c r="I16" s="7" t="s">
        <v>28</v>
      </c>
      <c r="J16" s="7"/>
      <c r="K16" s="7" t="s">
        <v>28</v>
      </c>
      <c r="L16" s="7" t="s">
        <v>28</v>
      </c>
      <c r="M16" s="7" t="s">
        <v>28</v>
      </c>
      <c r="N16" s="7" t="s">
        <v>28</v>
      </c>
      <c r="O16" s="7" t="s">
        <v>28</v>
      </c>
      <c r="P16" s="7" t="s">
        <v>28</v>
      </c>
      <c r="Q16" s="7"/>
      <c r="R16" s="7"/>
      <c r="S16" s="7"/>
      <c r="T16" s="64"/>
    </row>
    <row r="17" spans="1:22">
      <c r="A17" s="66" t="s">
        <v>59</v>
      </c>
      <c r="B17" s="66" t="s">
        <v>62</v>
      </c>
      <c r="C17" s="45" t="s">
        <v>24</v>
      </c>
      <c r="D17" s="66" t="s">
        <v>63</v>
      </c>
      <c r="E17" s="45" t="s">
        <v>26</v>
      </c>
      <c r="F17" s="45" t="s">
        <v>27</v>
      </c>
      <c r="G17" s="67">
        <v>28</v>
      </c>
      <c r="H17" s="44" t="s">
        <v>28</v>
      </c>
      <c r="I17" s="44" t="s">
        <v>28</v>
      </c>
      <c r="J17" s="44"/>
      <c r="K17" s="44" t="s">
        <v>28</v>
      </c>
      <c r="L17" s="44" t="s">
        <v>28</v>
      </c>
      <c r="M17" s="44" t="s">
        <v>28</v>
      </c>
      <c r="N17" s="44" t="s">
        <v>28</v>
      </c>
      <c r="O17" s="44" t="s">
        <v>28</v>
      </c>
      <c r="P17" s="44" t="s">
        <v>28</v>
      </c>
      <c r="Q17" s="44"/>
      <c r="R17" s="44"/>
      <c r="S17" s="44"/>
      <c r="T17" s="66"/>
      <c r="V17" s="14" t="s">
        <v>64</v>
      </c>
    </row>
    <row r="18" spans="1:20">
      <c r="A18" s="64" t="s">
        <v>59</v>
      </c>
      <c r="B18" s="64" t="s">
        <v>65</v>
      </c>
      <c r="C18" s="5" t="s">
        <v>30</v>
      </c>
      <c r="D18" s="64" t="s">
        <v>66</v>
      </c>
      <c r="E18" s="5" t="s">
        <v>42</v>
      </c>
      <c r="F18" s="5" t="s">
        <v>27</v>
      </c>
      <c r="G18" s="65">
        <v>387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64"/>
    </row>
    <row r="19" spans="1:20">
      <c r="A19" s="64" t="s">
        <v>67</v>
      </c>
      <c r="B19" s="64" t="s">
        <v>68</v>
      </c>
      <c r="C19" s="5" t="s">
        <v>24</v>
      </c>
      <c r="D19" s="64" t="s">
        <v>69</v>
      </c>
      <c r="E19" s="5" t="s">
        <v>26</v>
      </c>
      <c r="F19" s="5" t="s">
        <v>52</v>
      </c>
      <c r="G19" s="65">
        <v>13</v>
      </c>
      <c r="H19" s="7"/>
      <c r="I19" s="7" t="s">
        <v>28</v>
      </c>
      <c r="J19" s="7" t="s">
        <v>28</v>
      </c>
      <c r="K19" s="7" t="s">
        <v>28</v>
      </c>
      <c r="L19" s="7" t="s">
        <v>28</v>
      </c>
      <c r="M19" s="7" t="s">
        <v>28</v>
      </c>
      <c r="N19" s="7" t="s">
        <v>28</v>
      </c>
      <c r="O19" s="7" t="s">
        <v>28</v>
      </c>
      <c r="P19" s="7" t="s">
        <v>28</v>
      </c>
      <c r="Q19" s="7"/>
      <c r="R19" s="7"/>
      <c r="S19" s="7"/>
      <c r="T19" s="5" t="s">
        <v>48</v>
      </c>
    </row>
    <row r="20" spans="1:22">
      <c r="A20" s="66" t="s">
        <v>67</v>
      </c>
      <c r="B20" s="66" t="s">
        <v>70</v>
      </c>
      <c r="C20" s="45" t="s">
        <v>24</v>
      </c>
      <c r="D20" s="43" t="s">
        <v>71</v>
      </c>
      <c r="E20" s="45" t="s">
        <v>26</v>
      </c>
      <c r="F20" s="45" t="s">
        <v>52</v>
      </c>
      <c r="G20" s="67">
        <v>1</v>
      </c>
      <c r="H20" s="44"/>
      <c r="I20" s="44" t="s">
        <v>28</v>
      </c>
      <c r="J20" s="44" t="s">
        <v>28</v>
      </c>
      <c r="K20" s="44" t="s">
        <v>28</v>
      </c>
      <c r="L20" s="44" t="s">
        <v>28</v>
      </c>
      <c r="M20" s="44" t="s">
        <v>28</v>
      </c>
      <c r="N20" s="44" t="s">
        <v>28</v>
      </c>
      <c r="O20" s="44" t="s">
        <v>28</v>
      </c>
      <c r="P20" s="44" t="s">
        <v>28</v>
      </c>
      <c r="Q20" s="44"/>
      <c r="R20" s="44"/>
      <c r="S20" s="44"/>
      <c r="T20" s="45"/>
      <c r="V20" s="60" t="s">
        <v>72</v>
      </c>
    </row>
    <row r="21" spans="1:20">
      <c r="A21" s="64" t="s">
        <v>67</v>
      </c>
      <c r="B21" s="64" t="s">
        <v>73</v>
      </c>
      <c r="C21" s="5" t="s">
        <v>24</v>
      </c>
      <c r="D21" s="64" t="s">
        <v>74</v>
      </c>
      <c r="E21" s="5" t="s">
        <v>26</v>
      </c>
      <c r="F21" s="5" t="s">
        <v>52</v>
      </c>
      <c r="G21" s="65">
        <v>11</v>
      </c>
      <c r="H21" s="7"/>
      <c r="I21" s="7" t="s">
        <v>28</v>
      </c>
      <c r="J21" s="7" t="s">
        <v>28</v>
      </c>
      <c r="K21" s="7" t="s">
        <v>28</v>
      </c>
      <c r="L21" s="7" t="s">
        <v>28</v>
      </c>
      <c r="M21" s="7" t="s">
        <v>28</v>
      </c>
      <c r="N21" s="7" t="s">
        <v>28</v>
      </c>
      <c r="O21" s="7" t="s">
        <v>28</v>
      </c>
      <c r="P21" s="7" t="s">
        <v>28</v>
      </c>
      <c r="Q21" s="7"/>
      <c r="R21" s="7"/>
      <c r="S21" s="7"/>
      <c r="T21" s="64"/>
    </row>
    <row r="22" spans="1:20">
      <c r="A22" s="64" t="s">
        <v>67</v>
      </c>
      <c r="B22" s="64" t="s">
        <v>75</v>
      </c>
      <c r="C22" s="5" t="s">
        <v>24</v>
      </c>
      <c r="D22" s="64" t="s">
        <v>76</v>
      </c>
      <c r="E22" s="5" t="s">
        <v>26</v>
      </c>
      <c r="F22" s="5" t="s">
        <v>52</v>
      </c>
      <c r="G22" s="65">
        <v>2</v>
      </c>
      <c r="H22" s="7"/>
      <c r="I22" s="7" t="s">
        <v>28</v>
      </c>
      <c r="J22" s="7" t="s">
        <v>28</v>
      </c>
      <c r="K22" s="7" t="s">
        <v>28</v>
      </c>
      <c r="L22" s="7" t="s">
        <v>28</v>
      </c>
      <c r="M22" s="7" t="s">
        <v>28</v>
      </c>
      <c r="N22" s="7" t="s">
        <v>28</v>
      </c>
      <c r="O22" s="7" t="s">
        <v>28</v>
      </c>
      <c r="P22" s="7" t="s">
        <v>28</v>
      </c>
      <c r="Q22" s="7"/>
      <c r="R22" s="7"/>
      <c r="S22" s="7"/>
      <c r="T22" s="64"/>
    </row>
    <row r="23" spans="1:22">
      <c r="A23" s="66" t="s">
        <v>67</v>
      </c>
      <c r="B23" s="66" t="s">
        <v>77</v>
      </c>
      <c r="C23" s="45" t="s">
        <v>24</v>
      </c>
      <c r="D23" s="66" t="s">
        <v>78</v>
      </c>
      <c r="E23" s="45" t="s">
        <v>26</v>
      </c>
      <c r="F23" s="45" t="s">
        <v>52</v>
      </c>
      <c r="G23" s="67">
        <v>36</v>
      </c>
      <c r="H23" s="44"/>
      <c r="I23" s="44" t="s">
        <v>28</v>
      </c>
      <c r="J23" s="44" t="s">
        <v>28</v>
      </c>
      <c r="K23" s="44" t="s">
        <v>28</v>
      </c>
      <c r="L23" s="44" t="s">
        <v>28</v>
      </c>
      <c r="M23" s="44" t="s">
        <v>28</v>
      </c>
      <c r="N23" s="44" t="s">
        <v>28</v>
      </c>
      <c r="O23" s="44" t="s">
        <v>28</v>
      </c>
      <c r="P23" s="44" t="s">
        <v>28</v>
      </c>
      <c r="Q23" s="44"/>
      <c r="R23" s="44"/>
      <c r="S23" s="44"/>
      <c r="T23" s="66"/>
      <c r="V23" s="60" t="s">
        <v>41</v>
      </c>
    </row>
    <row r="24" spans="1:20">
      <c r="A24" s="64" t="s">
        <v>67</v>
      </c>
      <c r="B24" s="64" t="s">
        <v>79</v>
      </c>
      <c r="C24" s="5" t="s">
        <v>30</v>
      </c>
      <c r="D24" s="64" t="s">
        <v>80</v>
      </c>
      <c r="E24" s="5" t="s">
        <v>26</v>
      </c>
      <c r="F24" s="5" t="s">
        <v>52</v>
      </c>
      <c r="G24" s="65">
        <v>44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64"/>
    </row>
    <row r="25" spans="1:20">
      <c r="A25" s="64" t="s">
        <v>67</v>
      </c>
      <c r="B25" s="64" t="s">
        <v>81</v>
      </c>
      <c r="C25" s="5" t="s">
        <v>30</v>
      </c>
      <c r="D25" s="64" t="s">
        <v>78</v>
      </c>
      <c r="E25" s="5" t="s">
        <v>26</v>
      </c>
      <c r="F25" s="5" t="s">
        <v>52</v>
      </c>
      <c r="G25" s="65">
        <v>38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64"/>
    </row>
    <row r="26" spans="1:20">
      <c r="A26" s="64" t="s">
        <v>67</v>
      </c>
      <c r="B26" s="64" t="s">
        <v>81</v>
      </c>
      <c r="C26" s="5" t="s">
        <v>30</v>
      </c>
      <c r="D26" s="64" t="s">
        <v>78</v>
      </c>
      <c r="E26" s="5" t="s">
        <v>42</v>
      </c>
      <c r="F26" s="5" t="s">
        <v>52</v>
      </c>
      <c r="G26" s="65">
        <v>207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64"/>
    </row>
    <row r="27" spans="1:22">
      <c r="A27" s="66" t="s">
        <v>82</v>
      </c>
      <c r="B27" s="66" t="s">
        <v>83</v>
      </c>
      <c r="C27" s="45" t="s">
        <v>24</v>
      </c>
      <c r="D27" s="66" t="s">
        <v>84</v>
      </c>
      <c r="E27" s="45" t="s">
        <v>26</v>
      </c>
      <c r="F27" s="45" t="s">
        <v>52</v>
      </c>
      <c r="G27" s="67">
        <v>11</v>
      </c>
      <c r="H27" s="44"/>
      <c r="I27" s="44" t="s">
        <v>28</v>
      </c>
      <c r="J27" s="44" t="s">
        <v>28</v>
      </c>
      <c r="K27" s="44" t="s">
        <v>28</v>
      </c>
      <c r="L27" s="44" t="s">
        <v>28</v>
      </c>
      <c r="M27" s="44" t="s">
        <v>28</v>
      </c>
      <c r="N27" s="44" t="s">
        <v>28</v>
      </c>
      <c r="O27" s="44" t="s">
        <v>28</v>
      </c>
      <c r="P27" s="44" t="s">
        <v>28</v>
      </c>
      <c r="Q27" s="44"/>
      <c r="R27" s="44"/>
      <c r="S27" s="44"/>
      <c r="T27" s="66"/>
      <c r="V27" s="60" t="s">
        <v>41</v>
      </c>
    </row>
    <row r="28" spans="1:20">
      <c r="A28" s="64" t="s">
        <v>85</v>
      </c>
      <c r="B28" s="64" t="s">
        <v>86</v>
      </c>
      <c r="C28" s="5" t="s">
        <v>24</v>
      </c>
      <c r="D28" s="64" t="s">
        <v>87</v>
      </c>
      <c r="E28" s="5" t="s">
        <v>26</v>
      </c>
      <c r="F28" s="5" t="s">
        <v>52</v>
      </c>
      <c r="G28" s="65">
        <v>65</v>
      </c>
      <c r="H28" s="7" t="s">
        <v>28</v>
      </c>
      <c r="I28" s="7" t="s">
        <v>28</v>
      </c>
      <c r="J28" s="7"/>
      <c r="K28" s="7" t="s">
        <v>28</v>
      </c>
      <c r="L28" s="7" t="s">
        <v>28</v>
      </c>
      <c r="M28" s="7" t="s">
        <v>28</v>
      </c>
      <c r="N28" s="7" t="s">
        <v>28</v>
      </c>
      <c r="O28" s="7" t="s">
        <v>28</v>
      </c>
      <c r="P28" s="7" t="s">
        <v>28</v>
      </c>
      <c r="Q28" s="7"/>
      <c r="R28" s="7"/>
      <c r="S28" s="7"/>
      <c r="T28" s="64"/>
    </row>
    <row r="29" spans="1:20">
      <c r="A29" s="64" t="s">
        <v>85</v>
      </c>
      <c r="B29" s="64" t="s">
        <v>88</v>
      </c>
      <c r="C29" s="5" t="s">
        <v>24</v>
      </c>
      <c r="D29" s="64" t="s">
        <v>89</v>
      </c>
      <c r="E29" s="5" t="s">
        <v>26</v>
      </c>
      <c r="F29" s="5" t="s">
        <v>52</v>
      </c>
      <c r="G29" s="65">
        <v>13</v>
      </c>
      <c r="H29" s="7" t="s">
        <v>28</v>
      </c>
      <c r="I29" s="7" t="s">
        <v>28</v>
      </c>
      <c r="J29" s="7"/>
      <c r="K29" s="7" t="s">
        <v>28</v>
      </c>
      <c r="L29" s="7" t="s">
        <v>28</v>
      </c>
      <c r="M29" s="7" t="s">
        <v>28</v>
      </c>
      <c r="N29" s="7" t="s">
        <v>28</v>
      </c>
      <c r="O29" s="7" t="s">
        <v>28</v>
      </c>
      <c r="P29" s="7" t="s">
        <v>28</v>
      </c>
      <c r="Q29" s="7"/>
      <c r="R29" s="7"/>
      <c r="S29" s="7"/>
      <c r="T29" s="64"/>
    </row>
    <row r="30" spans="1:20">
      <c r="A30" s="64" t="s">
        <v>85</v>
      </c>
      <c r="B30" s="64" t="s">
        <v>90</v>
      </c>
      <c r="C30" s="5" t="s">
        <v>30</v>
      </c>
      <c r="D30" s="64" t="s">
        <v>91</v>
      </c>
      <c r="E30" s="5" t="s">
        <v>26</v>
      </c>
      <c r="F30" s="5" t="s">
        <v>52</v>
      </c>
      <c r="G30" s="65">
        <v>48</v>
      </c>
      <c r="H30" s="7" t="s">
        <v>28</v>
      </c>
      <c r="I30" s="7" t="s">
        <v>28</v>
      </c>
      <c r="J30" s="7"/>
      <c r="K30" s="7" t="s">
        <v>28</v>
      </c>
      <c r="L30" s="7"/>
      <c r="M30" s="7" t="s">
        <v>28</v>
      </c>
      <c r="N30" s="7"/>
      <c r="O30" s="7" t="s">
        <v>28</v>
      </c>
      <c r="P30" s="7" t="s">
        <v>28</v>
      </c>
      <c r="Q30" s="7"/>
      <c r="R30" s="7"/>
      <c r="S30" s="7" t="s">
        <v>28</v>
      </c>
      <c r="T30" s="5" t="s">
        <v>92</v>
      </c>
    </row>
    <row r="31" spans="1:20">
      <c r="A31" s="64" t="s">
        <v>93</v>
      </c>
      <c r="B31" s="64" t="s">
        <v>94</v>
      </c>
      <c r="C31" s="5" t="s">
        <v>24</v>
      </c>
      <c r="D31" s="64" t="s">
        <v>95</v>
      </c>
      <c r="E31" s="5" t="s">
        <v>26</v>
      </c>
      <c r="F31" s="5" t="s">
        <v>52</v>
      </c>
      <c r="G31" s="65">
        <v>34</v>
      </c>
      <c r="H31" s="7" t="s">
        <v>28</v>
      </c>
      <c r="I31" s="7" t="s">
        <v>28</v>
      </c>
      <c r="J31" s="7"/>
      <c r="K31" s="7" t="s">
        <v>28</v>
      </c>
      <c r="L31" s="7" t="s">
        <v>28</v>
      </c>
      <c r="M31" s="7" t="s">
        <v>28</v>
      </c>
      <c r="N31" s="7" t="s">
        <v>28</v>
      </c>
      <c r="O31" s="7" t="s">
        <v>28</v>
      </c>
      <c r="P31" s="7" t="s">
        <v>28</v>
      </c>
      <c r="Q31" s="7"/>
      <c r="R31" s="7"/>
      <c r="S31" s="7"/>
      <c r="T31" s="5" t="s">
        <v>48</v>
      </c>
    </row>
    <row r="32" spans="1:20">
      <c r="A32" s="64" t="s">
        <v>93</v>
      </c>
      <c r="B32" s="64" t="s">
        <v>90</v>
      </c>
      <c r="C32" s="5" t="s">
        <v>30</v>
      </c>
      <c r="D32" s="64" t="s">
        <v>91</v>
      </c>
      <c r="E32" s="5" t="s">
        <v>26</v>
      </c>
      <c r="F32" s="5" t="s">
        <v>52</v>
      </c>
      <c r="G32" s="65">
        <v>27</v>
      </c>
      <c r="H32" s="7" t="s">
        <v>28</v>
      </c>
      <c r="I32" s="7" t="s">
        <v>28</v>
      </c>
      <c r="J32" s="7"/>
      <c r="K32" s="7" t="s">
        <v>28</v>
      </c>
      <c r="L32" s="7"/>
      <c r="M32" s="7" t="s">
        <v>28</v>
      </c>
      <c r="N32" s="7"/>
      <c r="O32" s="7" t="s">
        <v>28</v>
      </c>
      <c r="P32" s="7" t="s">
        <v>28</v>
      </c>
      <c r="Q32" s="7"/>
      <c r="R32" s="7"/>
      <c r="S32" s="7" t="s">
        <v>28</v>
      </c>
      <c r="T32" s="5" t="s">
        <v>92</v>
      </c>
    </row>
    <row r="33" spans="1:20">
      <c r="A33" s="64" t="s">
        <v>96</v>
      </c>
      <c r="B33" s="64" t="s">
        <v>97</v>
      </c>
      <c r="C33" s="5" t="s">
        <v>24</v>
      </c>
      <c r="D33" s="64" t="s">
        <v>98</v>
      </c>
      <c r="E33" s="5" t="s">
        <v>26</v>
      </c>
      <c r="F33" s="5" t="s">
        <v>99</v>
      </c>
      <c r="G33" s="65">
        <v>29</v>
      </c>
      <c r="H33" s="7" t="s">
        <v>28</v>
      </c>
      <c r="I33" s="7" t="s">
        <v>28</v>
      </c>
      <c r="J33" s="7"/>
      <c r="K33" s="7" t="s">
        <v>28</v>
      </c>
      <c r="L33" s="7" t="s">
        <v>28</v>
      </c>
      <c r="M33" s="7" t="s">
        <v>28</v>
      </c>
      <c r="N33" s="7" t="s">
        <v>28</v>
      </c>
      <c r="O33" s="7" t="s">
        <v>28</v>
      </c>
      <c r="P33" s="7" t="s">
        <v>28</v>
      </c>
      <c r="Q33" s="7"/>
      <c r="R33" s="7"/>
      <c r="S33" s="7"/>
      <c r="T33" s="64"/>
    </row>
    <row r="34" spans="1:22">
      <c r="A34" s="66" t="s">
        <v>96</v>
      </c>
      <c r="B34" s="66" t="s">
        <v>100</v>
      </c>
      <c r="C34" s="45" t="s">
        <v>24</v>
      </c>
      <c r="D34" s="66" t="s">
        <v>101</v>
      </c>
      <c r="E34" s="45" t="s">
        <v>26</v>
      </c>
      <c r="F34" s="45" t="s">
        <v>99</v>
      </c>
      <c r="G34" s="67">
        <v>22</v>
      </c>
      <c r="H34" s="44" t="s">
        <v>28</v>
      </c>
      <c r="I34" s="44" t="s">
        <v>28</v>
      </c>
      <c r="J34" s="44"/>
      <c r="K34" s="44" t="s">
        <v>28</v>
      </c>
      <c r="L34" s="44" t="s">
        <v>28</v>
      </c>
      <c r="M34" s="44" t="s">
        <v>28</v>
      </c>
      <c r="N34" s="44" t="s">
        <v>28</v>
      </c>
      <c r="O34" s="44" t="s">
        <v>28</v>
      </c>
      <c r="P34" s="7" t="s">
        <v>28</v>
      </c>
      <c r="Q34" s="7" t="s">
        <v>28</v>
      </c>
      <c r="R34" s="44">
        <v>17</v>
      </c>
      <c r="S34" s="7"/>
      <c r="T34" s="64"/>
      <c r="U34" s="14" t="s">
        <v>102</v>
      </c>
      <c r="V34" s="60" t="s">
        <v>64</v>
      </c>
    </row>
    <row r="35" spans="1:21">
      <c r="A35" s="64" t="s">
        <v>96</v>
      </c>
      <c r="B35" s="64" t="s">
        <v>103</v>
      </c>
      <c r="C35" s="5" t="s">
        <v>24</v>
      </c>
      <c r="D35" s="64" t="s">
        <v>104</v>
      </c>
      <c r="E35" s="5" t="s">
        <v>26</v>
      </c>
      <c r="F35" s="5" t="s">
        <v>99</v>
      </c>
      <c r="G35" s="65">
        <v>35</v>
      </c>
      <c r="H35" s="7" t="s">
        <v>28</v>
      </c>
      <c r="I35" s="7" t="s">
        <v>28</v>
      </c>
      <c r="J35" s="7"/>
      <c r="K35" s="7" t="s">
        <v>28</v>
      </c>
      <c r="L35" s="7" t="s">
        <v>28</v>
      </c>
      <c r="M35" s="7" t="s">
        <v>28</v>
      </c>
      <c r="N35" s="7" t="s">
        <v>28</v>
      </c>
      <c r="O35" s="7" t="s">
        <v>28</v>
      </c>
      <c r="P35" s="7" t="s">
        <v>28</v>
      </c>
      <c r="Q35" s="7" t="s">
        <v>28</v>
      </c>
      <c r="R35" s="7"/>
      <c r="S35" s="7"/>
      <c r="T35" s="64"/>
      <c r="U35" s="14" t="s">
        <v>102</v>
      </c>
    </row>
    <row r="36" spans="1:21">
      <c r="A36" s="64" t="s">
        <v>96</v>
      </c>
      <c r="B36" s="64" t="s">
        <v>105</v>
      </c>
      <c r="C36" s="5" t="s">
        <v>30</v>
      </c>
      <c r="D36" s="64" t="s">
        <v>106</v>
      </c>
      <c r="E36" s="5" t="s">
        <v>26</v>
      </c>
      <c r="F36" s="5" t="s">
        <v>99</v>
      </c>
      <c r="G36" s="65">
        <v>50</v>
      </c>
      <c r="H36" s="7" t="s">
        <v>28</v>
      </c>
      <c r="I36" s="7" t="s">
        <v>28</v>
      </c>
      <c r="J36" s="7"/>
      <c r="K36" s="7" t="s">
        <v>28</v>
      </c>
      <c r="L36" s="7"/>
      <c r="M36" s="7" t="s">
        <v>28</v>
      </c>
      <c r="N36" s="7"/>
      <c r="O36" s="7" t="s">
        <v>28</v>
      </c>
      <c r="P36" s="7" t="s">
        <v>28</v>
      </c>
      <c r="Q36" s="7" t="s">
        <v>28</v>
      </c>
      <c r="R36" s="7"/>
      <c r="S36" s="7" t="s">
        <v>28</v>
      </c>
      <c r="T36" s="5" t="s">
        <v>92</v>
      </c>
      <c r="U36" s="14" t="s">
        <v>102</v>
      </c>
    </row>
    <row r="37" spans="1:22">
      <c r="A37" s="66" t="s">
        <v>96</v>
      </c>
      <c r="B37" s="66" t="s">
        <v>107</v>
      </c>
      <c r="C37" s="45" t="s">
        <v>30</v>
      </c>
      <c r="D37" s="43" t="s">
        <v>108</v>
      </c>
      <c r="E37" s="45" t="s">
        <v>26</v>
      </c>
      <c r="F37" s="45" t="s">
        <v>99</v>
      </c>
      <c r="G37" s="67">
        <v>1</v>
      </c>
      <c r="H37" s="44" t="s">
        <v>28</v>
      </c>
      <c r="I37" s="44" t="s">
        <v>28</v>
      </c>
      <c r="J37" s="44"/>
      <c r="K37" s="44" t="s">
        <v>28</v>
      </c>
      <c r="L37" s="44"/>
      <c r="M37" s="44" t="s">
        <v>28</v>
      </c>
      <c r="N37" s="44"/>
      <c r="O37" s="44" t="s">
        <v>28</v>
      </c>
      <c r="P37" s="44" t="s">
        <v>28</v>
      </c>
      <c r="Q37" s="44" t="s">
        <v>28</v>
      </c>
      <c r="R37" s="44"/>
      <c r="S37" s="44" t="s">
        <v>28</v>
      </c>
      <c r="T37" s="45" t="s">
        <v>92</v>
      </c>
      <c r="U37" s="14"/>
      <c r="V37" s="60" t="s">
        <v>72</v>
      </c>
    </row>
    <row r="38" spans="1:21">
      <c r="A38" s="64" t="s">
        <v>109</v>
      </c>
      <c r="B38" s="64" t="s">
        <v>110</v>
      </c>
      <c r="C38" s="5" t="s">
        <v>24</v>
      </c>
      <c r="D38" s="64" t="s">
        <v>111</v>
      </c>
      <c r="E38" s="5" t="s">
        <v>26</v>
      </c>
      <c r="F38" s="5" t="s">
        <v>52</v>
      </c>
      <c r="G38" s="65">
        <v>40</v>
      </c>
      <c r="H38" s="7" t="s">
        <v>28</v>
      </c>
      <c r="I38" s="7" t="s">
        <v>28</v>
      </c>
      <c r="J38" s="7"/>
      <c r="K38" s="7" t="s">
        <v>28</v>
      </c>
      <c r="L38" s="7" t="s">
        <v>28</v>
      </c>
      <c r="M38" s="7" t="s">
        <v>28</v>
      </c>
      <c r="N38" s="7" t="s">
        <v>28</v>
      </c>
      <c r="O38" s="7" t="s">
        <v>28</v>
      </c>
      <c r="P38" s="7" t="s">
        <v>28</v>
      </c>
      <c r="Q38" s="7"/>
      <c r="R38" s="7"/>
      <c r="S38" s="7"/>
      <c r="T38" s="64"/>
      <c r="U38" s="14" t="s">
        <v>102</v>
      </c>
    </row>
    <row r="39" spans="1:20">
      <c r="A39" s="64" t="s">
        <v>109</v>
      </c>
      <c r="B39" s="64" t="s">
        <v>90</v>
      </c>
      <c r="C39" s="5" t="s">
        <v>30</v>
      </c>
      <c r="D39" s="64" t="s">
        <v>91</v>
      </c>
      <c r="E39" s="5" t="s">
        <v>26</v>
      </c>
      <c r="F39" s="5" t="s">
        <v>52</v>
      </c>
      <c r="G39" s="65">
        <v>2</v>
      </c>
      <c r="H39" s="7" t="s">
        <v>28</v>
      </c>
      <c r="I39" s="7" t="s">
        <v>28</v>
      </c>
      <c r="J39" s="7"/>
      <c r="K39" s="7" t="s">
        <v>28</v>
      </c>
      <c r="L39" s="7"/>
      <c r="M39" s="7" t="s">
        <v>28</v>
      </c>
      <c r="N39" s="7"/>
      <c r="O39" s="7" t="s">
        <v>28</v>
      </c>
      <c r="P39" s="7" t="s">
        <v>28</v>
      </c>
      <c r="Q39" s="7"/>
      <c r="R39" s="7"/>
      <c r="S39" s="7" t="s">
        <v>28</v>
      </c>
      <c r="T39" s="5" t="s">
        <v>92</v>
      </c>
    </row>
    <row r="40" spans="1:20">
      <c r="A40" s="64" t="s">
        <v>109</v>
      </c>
      <c r="B40" s="64" t="s">
        <v>112</v>
      </c>
      <c r="C40" s="5" t="s">
        <v>30</v>
      </c>
      <c r="D40" s="64" t="s">
        <v>113</v>
      </c>
      <c r="E40" s="5" t="s">
        <v>26</v>
      </c>
      <c r="F40" s="5" t="s">
        <v>52</v>
      </c>
      <c r="G40" s="65">
        <v>61</v>
      </c>
      <c r="H40" s="7" t="s">
        <v>28</v>
      </c>
      <c r="I40" s="7" t="s">
        <v>28</v>
      </c>
      <c r="J40" s="7"/>
      <c r="K40" s="7" t="s">
        <v>28</v>
      </c>
      <c r="L40" s="7"/>
      <c r="M40" s="7" t="s">
        <v>28</v>
      </c>
      <c r="N40" s="7"/>
      <c r="O40" s="7" t="s">
        <v>28</v>
      </c>
      <c r="P40" s="7" t="s">
        <v>28</v>
      </c>
      <c r="Q40" s="7"/>
      <c r="R40" s="7"/>
      <c r="S40" s="7"/>
      <c r="T40" s="64"/>
    </row>
    <row r="41" spans="1:20">
      <c r="A41" s="64" t="s">
        <v>114</v>
      </c>
      <c r="B41" s="64" t="s">
        <v>115</v>
      </c>
      <c r="C41" s="5" t="s">
        <v>24</v>
      </c>
      <c r="D41" s="64" t="s">
        <v>116</v>
      </c>
      <c r="E41" s="5" t="s">
        <v>26</v>
      </c>
      <c r="F41" s="5" t="s">
        <v>99</v>
      </c>
      <c r="G41" s="65">
        <v>33</v>
      </c>
      <c r="H41" s="7" t="s">
        <v>28</v>
      </c>
      <c r="I41" s="7" t="s">
        <v>28</v>
      </c>
      <c r="J41" s="7"/>
      <c r="K41" s="7" t="s">
        <v>28</v>
      </c>
      <c r="L41" s="7" t="s">
        <v>28</v>
      </c>
      <c r="M41" s="7" t="s">
        <v>28</v>
      </c>
      <c r="N41" s="7" t="s">
        <v>28</v>
      </c>
      <c r="O41" s="7" t="s">
        <v>28</v>
      </c>
      <c r="P41" s="7" t="s">
        <v>28</v>
      </c>
      <c r="Q41" s="7"/>
      <c r="R41" s="7"/>
      <c r="S41" s="7"/>
      <c r="T41" s="64"/>
    </row>
    <row r="42" s="60" customFormat="1" spans="1:22">
      <c r="A42" s="66" t="s">
        <v>114</v>
      </c>
      <c r="B42" s="66" t="s">
        <v>117</v>
      </c>
      <c r="C42" s="45" t="s">
        <v>24</v>
      </c>
      <c r="D42" s="43" t="s">
        <v>118</v>
      </c>
      <c r="E42" s="45" t="s">
        <v>26</v>
      </c>
      <c r="F42" s="45" t="s">
        <v>99</v>
      </c>
      <c r="G42" s="67">
        <v>1</v>
      </c>
      <c r="H42" s="44" t="s">
        <v>28</v>
      </c>
      <c r="I42" s="44" t="s">
        <v>28</v>
      </c>
      <c r="J42" s="44"/>
      <c r="K42" s="44" t="s">
        <v>28</v>
      </c>
      <c r="L42" s="44" t="s">
        <v>28</v>
      </c>
      <c r="M42" s="44" t="s">
        <v>28</v>
      </c>
      <c r="N42" s="44" t="s">
        <v>28</v>
      </c>
      <c r="O42" s="44" t="s">
        <v>28</v>
      </c>
      <c r="P42" s="44" t="s">
        <v>28</v>
      </c>
      <c r="Q42" s="44"/>
      <c r="R42" s="44"/>
      <c r="S42" s="44"/>
      <c r="T42" s="66"/>
      <c r="U42" s="75"/>
      <c r="V42" s="60" t="s">
        <v>72</v>
      </c>
    </row>
    <row r="43" spans="1:21">
      <c r="A43" s="64" t="s">
        <v>114</v>
      </c>
      <c r="B43" s="64" t="s">
        <v>119</v>
      </c>
      <c r="C43" s="5" t="s">
        <v>24</v>
      </c>
      <c r="D43" s="64" t="s">
        <v>120</v>
      </c>
      <c r="E43" s="5" t="s">
        <v>26</v>
      </c>
      <c r="F43" s="5" t="s">
        <v>99</v>
      </c>
      <c r="G43" s="65">
        <v>42</v>
      </c>
      <c r="H43" s="7" t="s">
        <v>28</v>
      </c>
      <c r="I43" s="7" t="s">
        <v>28</v>
      </c>
      <c r="J43" s="7"/>
      <c r="K43" s="7" t="s">
        <v>28</v>
      </c>
      <c r="L43" s="7" t="s">
        <v>28</v>
      </c>
      <c r="M43" s="7" t="s">
        <v>28</v>
      </c>
      <c r="N43" s="7" t="s">
        <v>28</v>
      </c>
      <c r="O43" s="7" t="s">
        <v>28</v>
      </c>
      <c r="P43" s="7" t="s">
        <v>28</v>
      </c>
      <c r="Q43" s="7" t="s">
        <v>28</v>
      </c>
      <c r="R43" s="7"/>
      <c r="S43" s="7"/>
      <c r="T43" s="64"/>
      <c r="U43" s="14" t="s">
        <v>102</v>
      </c>
    </row>
    <row r="44" spans="1:21">
      <c r="A44" s="64" t="s">
        <v>114</v>
      </c>
      <c r="B44" s="64" t="s">
        <v>121</v>
      </c>
      <c r="C44" s="5" t="s">
        <v>30</v>
      </c>
      <c r="D44" s="64" t="s">
        <v>122</v>
      </c>
      <c r="E44" s="5" t="s">
        <v>26</v>
      </c>
      <c r="F44" s="5" t="s">
        <v>99</v>
      </c>
      <c r="G44" s="65">
        <v>55</v>
      </c>
      <c r="H44" s="7" t="s">
        <v>28</v>
      </c>
      <c r="I44" s="7" t="s">
        <v>28</v>
      </c>
      <c r="J44" s="7"/>
      <c r="K44" s="7" t="s">
        <v>28</v>
      </c>
      <c r="L44" s="7"/>
      <c r="M44" s="7" t="s">
        <v>28</v>
      </c>
      <c r="N44" s="7"/>
      <c r="O44" s="7" t="s">
        <v>28</v>
      </c>
      <c r="P44" s="7" t="s">
        <v>28</v>
      </c>
      <c r="Q44" s="7" t="s">
        <v>28</v>
      </c>
      <c r="R44" s="7"/>
      <c r="S44" s="7" t="s">
        <v>28</v>
      </c>
      <c r="T44" s="5" t="s">
        <v>92</v>
      </c>
      <c r="U44" s="14" t="s">
        <v>102</v>
      </c>
    </row>
    <row r="45" spans="1:21">
      <c r="A45" s="64" t="s">
        <v>123</v>
      </c>
      <c r="B45" s="64" t="s">
        <v>124</v>
      </c>
      <c r="C45" s="5" t="s">
        <v>24</v>
      </c>
      <c r="D45" s="64" t="s">
        <v>125</v>
      </c>
      <c r="E45" s="5" t="s">
        <v>26</v>
      </c>
      <c r="F45" s="5" t="s">
        <v>27</v>
      </c>
      <c r="G45" s="65">
        <v>34</v>
      </c>
      <c r="H45" s="7" t="s">
        <v>28</v>
      </c>
      <c r="I45" s="7" t="s">
        <v>28</v>
      </c>
      <c r="J45" s="7"/>
      <c r="K45" s="7" t="s">
        <v>28</v>
      </c>
      <c r="L45" s="7" t="s">
        <v>28</v>
      </c>
      <c r="M45" s="7" t="s">
        <v>28</v>
      </c>
      <c r="N45" s="7" t="s">
        <v>28</v>
      </c>
      <c r="O45" s="7" t="s">
        <v>28</v>
      </c>
      <c r="P45" s="7" t="s">
        <v>28</v>
      </c>
      <c r="Q45" s="7"/>
      <c r="R45" s="7"/>
      <c r="S45" s="7"/>
      <c r="T45" s="64"/>
      <c r="U45" s="14" t="s">
        <v>126</v>
      </c>
    </row>
    <row r="46" spans="1:21">
      <c r="A46" s="64" t="s">
        <v>123</v>
      </c>
      <c r="B46" s="64" t="s">
        <v>127</v>
      </c>
      <c r="C46" s="5" t="s">
        <v>24</v>
      </c>
      <c r="D46" s="64" t="s">
        <v>128</v>
      </c>
      <c r="E46" s="5" t="s">
        <v>26</v>
      </c>
      <c r="F46" s="5" t="s">
        <v>27</v>
      </c>
      <c r="G46" s="65">
        <v>20</v>
      </c>
      <c r="H46" s="7" t="s">
        <v>28</v>
      </c>
      <c r="I46" s="7" t="s">
        <v>28</v>
      </c>
      <c r="J46" s="7"/>
      <c r="K46" s="7" t="s">
        <v>28</v>
      </c>
      <c r="L46" s="7" t="s">
        <v>28</v>
      </c>
      <c r="M46" s="7" t="s">
        <v>28</v>
      </c>
      <c r="N46" s="7" t="s">
        <v>28</v>
      </c>
      <c r="O46" s="7" t="s">
        <v>28</v>
      </c>
      <c r="P46" s="7" t="s">
        <v>28</v>
      </c>
      <c r="Q46" s="7"/>
      <c r="R46" s="7"/>
      <c r="S46" s="7"/>
      <c r="T46" s="64" t="s">
        <v>19</v>
      </c>
      <c r="U46" s="14" t="s">
        <v>126</v>
      </c>
    </row>
    <row r="47" spans="1:21">
      <c r="A47" s="64" t="s">
        <v>123</v>
      </c>
      <c r="B47" s="64" t="s">
        <v>129</v>
      </c>
      <c r="C47" s="5" t="s">
        <v>30</v>
      </c>
      <c r="D47" s="64" t="s">
        <v>130</v>
      </c>
      <c r="E47" s="5" t="s">
        <v>26</v>
      </c>
      <c r="F47" s="5" t="s">
        <v>27</v>
      </c>
      <c r="G47" s="65">
        <v>119</v>
      </c>
      <c r="H47" s="7" t="s">
        <v>28</v>
      </c>
      <c r="I47" s="7" t="s">
        <v>28</v>
      </c>
      <c r="J47" s="7"/>
      <c r="K47" s="7" t="s">
        <v>28</v>
      </c>
      <c r="L47" s="7"/>
      <c r="M47" s="7" t="s">
        <v>28</v>
      </c>
      <c r="N47" s="7"/>
      <c r="O47" s="7" t="s">
        <v>28</v>
      </c>
      <c r="P47" s="7" t="s">
        <v>28</v>
      </c>
      <c r="Q47" s="7"/>
      <c r="R47" s="7"/>
      <c r="S47" s="7" t="s">
        <v>28</v>
      </c>
      <c r="T47" s="5" t="s">
        <v>92</v>
      </c>
      <c r="U47" s="14" t="s">
        <v>102</v>
      </c>
    </row>
    <row r="48" spans="1:21">
      <c r="A48" s="64" t="s">
        <v>131</v>
      </c>
      <c r="B48" s="64" t="s">
        <v>132</v>
      </c>
      <c r="C48" s="5" t="s">
        <v>24</v>
      </c>
      <c r="D48" s="64" t="s">
        <v>133</v>
      </c>
      <c r="E48" s="5" t="s">
        <v>26</v>
      </c>
      <c r="F48" s="5" t="s">
        <v>52</v>
      </c>
      <c r="G48" s="65">
        <v>35</v>
      </c>
      <c r="H48" s="7" t="s">
        <v>28</v>
      </c>
      <c r="I48" s="7" t="s">
        <v>28</v>
      </c>
      <c r="J48" s="7"/>
      <c r="K48" s="7" t="s">
        <v>28</v>
      </c>
      <c r="L48" s="7" t="s">
        <v>28</v>
      </c>
      <c r="M48" s="7" t="s">
        <v>28</v>
      </c>
      <c r="N48" s="7" t="s">
        <v>28</v>
      </c>
      <c r="O48" s="7" t="s">
        <v>28</v>
      </c>
      <c r="P48" s="7" t="s">
        <v>28</v>
      </c>
      <c r="Q48" s="7"/>
      <c r="R48" s="7" t="s">
        <v>28</v>
      </c>
      <c r="S48" s="7"/>
      <c r="T48" s="64"/>
      <c r="U48" s="14" t="s">
        <v>126</v>
      </c>
    </row>
    <row r="49" spans="1:21">
      <c r="A49" s="64" t="s">
        <v>131</v>
      </c>
      <c r="B49" s="64" t="s">
        <v>134</v>
      </c>
      <c r="C49" s="5" t="s">
        <v>24</v>
      </c>
      <c r="D49" s="64" t="s">
        <v>135</v>
      </c>
      <c r="E49" s="5" t="s">
        <v>26</v>
      </c>
      <c r="F49" s="5" t="s">
        <v>52</v>
      </c>
      <c r="G49" s="65">
        <v>32</v>
      </c>
      <c r="H49" s="7" t="s">
        <v>28</v>
      </c>
      <c r="I49" s="7" t="s">
        <v>28</v>
      </c>
      <c r="J49" s="7"/>
      <c r="K49" s="7" t="s">
        <v>28</v>
      </c>
      <c r="L49" s="7" t="s">
        <v>28</v>
      </c>
      <c r="M49" s="7" t="s">
        <v>28</v>
      </c>
      <c r="N49" s="7" t="s">
        <v>28</v>
      </c>
      <c r="O49" s="7" t="s">
        <v>28</v>
      </c>
      <c r="P49" s="7" t="s">
        <v>28</v>
      </c>
      <c r="Q49" s="7"/>
      <c r="R49" s="7"/>
      <c r="S49" s="7"/>
      <c r="T49" s="64"/>
      <c r="U49" s="14" t="s">
        <v>126</v>
      </c>
    </row>
    <row r="50" ht="14.25" spans="1:22">
      <c r="A50" s="66" t="s">
        <v>131</v>
      </c>
      <c r="B50" s="68" t="s">
        <v>136</v>
      </c>
      <c r="C50" s="45" t="s">
        <v>30</v>
      </c>
      <c r="D50" s="43" t="s">
        <v>137</v>
      </c>
      <c r="E50" s="45" t="s">
        <v>26</v>
      </c>
      <c r="F50" s="45" t="s">
        <v>52</v>
      </c>
      <c r="G50" s="67">
        <v>1</v>
      </c>
      <c r="H50" s="44" t="s">
        <v>28</v>
      </c>
      <c r="I50" s="44" t="s">
        <v>28</v>
      </c>
      <c r="J50" s="44"/>
      <c r="K50" s="44" t="s">
        <v>28</v>
      </c>
      <c r="L50" s="44"/>
      <c r="M50" s="44" t="s">
        <v>28</v>
      </c>
      <c r="N50" s="44"/>
      <c r="O50" s="44" t="s">
        <v>28</v>
      </c>
      <c r="P50" s="44" t="s">
        <v>28</v>
      </c>
      <c r="Q50" s="44"/>
      <c r="R50" s="44"/>
      <c r="S50" s="43" t="s">
        <v>28</v>
      </c>
      <c r="T50" s="66"/>
      <c r="U50" s="76"/>
      <c r="V50" s="14" t="s">
        <v>72</v>
      </c>
    </row>
    <row r="51" spans="1:21">
      <c r="A51" s="64" t="s">
        <v>131</v>
      </c>
      <c r="B51" s="64" t="s">
        <v>129</v>
      </c>
      <c r="C51" s="5" t="s">
        <v>30</v>
      </c>
      <c r="D51" s="64" t="s">
        <v>130</v>
      </c>
      <c r="E51" s="5" t="s">
        <v>26</v>
      </c>
      <c r="F51" s="5" t="s">
        <v>52</v>
      </c>
      <c r="G51" s="65">
        <v>118</v>
      </c>
      <c r="H51" s="7" t="s">
        <v>28</v>
      </c>
      <c r="I51" s="7" t="s">
        <v>28</v>
      </c>
      <c r="J51" s="7"/>
      <c r="K51" s="7" t="s">
        <v>28</v>
      </c>
      <c r="L51" s="7"/>
      <c r="M51" s="7" t="s">
        <v>28</v>
      </c>
      <c r="N51" s="7"/>
      <c r="O51" s="7" t="s">
        <v>28</v>
      </c>
      <c r="P51" s="7" t="s">
        <v>28</v>
      </c>
      <c r="Q51" s="7"/>
      <c r="R51" s="7"/>
      <c r="S51" s="7" t="s">
        <v>28</v>
      </c>
      <c r="T51" s="5" t="s">
        <v>92</v>
      </c>
      <c r="U51" s="14" t="s">
        <v>102</v>
      </c>
    </row>
    <row r="52" spans="1:21">
      <c r="A52" s="64" t="s">
        <v>138</v>
      </c>
      <c r="B52" s="64" t="s">
        <v>139</v>
      </c>
      <c r="C52" s="5" t="s">
        <v>24</v>
      </c>
      <c r="D52" s="64" t="s">
        <v>140</v>
      </c>
      <c r="E52" s="5" t="s">
        <v>26</v>
      </c>
      <c r="F52" s="5" t="s">
        <v>99</v>
      </c>
      <c r="G52" s="65">
        <v>26</v>
      </c>
      <c r="H52" s="7" t="s">
        <v>28</v>
      </c>
      <c r="I52" s="7" t="s">
        <v>28</v>
      </c>
      <c r="J52" s="7"/>
      <c r="K52" s="7" t="s">
        <v>28</v>
      </c>
      <c r="L52" s="7" t="s">
        <v>28</v>
      </c>
      <c r="M52" s="7" t="s">
        <v>28</v>
      </c>
      <c r="N52" s="7" t="s">
        <v>28</v>
      </c>
      <c r="O52" s="7" t="s">
        <v>28</v>
      </c>
      <c r="P52" s="7" t="s">
        <v>28</v>
      </c>
      <c r="Q52" s="7"/>
      <c r="R52" s="7" t="s">
        <v>28</v>
      </c>
      <c r="S52" s="7"/>
      <c r="T52" s="64"/>
      <c r="U52" s="14" t="s">
        <v>126</v>
      </c>
    </row>
    <row r="53" spans="1:21">
      <c r="A53" s="64" t="s">
        <v>138</v>
      </c>
      <c r="B53" s="64" t="s">
        <v>141</v>
      </c>
      <c r="C53" s="5" t="s">
        <v>24</v>
      </c>
      <c r="D53" s="64" t="s">
        <v>142</v>
      </c>
      <c r="E53" s="5" t="s">
        <v>26</v>
      </c>
      <c r="F53" s="5" t="s">
        <v>99</v>
      </c>
      <c r="G53" s="65">
        <v>20</v>
      </c>
      <c r="H53" s="7" t="s">
        <v>28</v>
      </c>
      <c r="I53" s="7" t="s">
        <v>28</v>
      </c>
      <c r="J53" s="7"/>
      <c r="K53" s="7" t="s">
        <v>28</v>
      </c>
      <c r="L53" s="7" t="s">
        <v>28</v>
      </c>
      <c r="M53" s="7" t="s">
        <v>28</v>
      </c>
      <c r="N53" s="7" t="s">
        <v>28</v>
      </c>
      <c r="O53" s="7" t="s">
        <v>28</v>
      </c>
      <c r="P53" s="7" t="s">
        <v>28</v>
      </c>
      <c r="Q53" s="7"/>
      <c r="R53" s="7" t="s">
        <v>28</v>
      </c>
      <c r="S53" s="7"/>
      <c r="T53" s="64"/>
      <c r="U53" s="14" t="s">
        <v>126</v>
      </c>
    </row>
    <row r="54" spans="1:21">
      <c r="A54" s="64" t="s">
        <v>138</v>
      </c>
      <c r="B54" s="64" t="s">
        <v>129</v>
      </c>
      <c r="C54" s="5" t="s">
        <v>30</v>
      </c>
      <c r="D54" s="64" t="s">
        <v>130</v>
      </c>
      <c r="E54" s="5" t="s">
        <v>26</v>
      </c>
      <c r="F54" s="5" t="s">
        <v>99</v>
      </c>
      <c r="G54" s="65">
        <v>31</v>
      </c>
      <c r="H54" s="7" t="s">
        <v>28</v>
      </c>
      <c r="I54" s="7" t="s">
        <v>28</v>
      </c>
      <c r="J54" s="7"/>
      <c r="K54" s="7" t="s">
        <v>28</v>
      </c>
      <c r="L54" s="7"/>
      <c r="M54" s="7" t="s">
        <v>28</v>
      </c>
      <c r="N54" s="7"/>
      <c r="O54" s="7" t="s">
        <v>28</v>
      </c>
      <c r="P54" s="7" t="s">
        <v>28</v>
      </c>
      <c r="Q54" s="7"/>
      <c r="R54" s="7" t="s">
        <v>28</v>
      </c>
      <c r="S54" s="7" t="s">
        <v>28</v>
      </c>
      <c r="T54" s="5" t="s">
        <v>92</v>
      </c>
      <c r="U54" s="14" t="s">
        <v>102</v>
      </c>
    </row>
    <row r="55" spans="1:21">
      <c r="A55" s="64" t="s">
        <v>138</v>
      </c>
      <c r="B55" s="64" t="s">
        <v>143</v>
      </c>
      <c r="C55" s="5" t="s">
        <v>30</v>
      </c>
      <c r="D55" s="64" t="s">
        <v>144</v>
      </c>
      <c r="E55" s="5" t="s">
        <v>26</v>
      </c>
      <c r="F55" s="5" t="s">
        <v>99</v>
      </c>
      <c r="G55" s="65">
        <v>91</v>
      </c>
      <c r="H55" s="7" t="s">
        <v>28</v>
      </c>
      <c r="I55" s="7" t="s">
        <v>28</v>
      </c>
      <c r="J55" s="7"/>
      <c r="K55" s="7" t="s">
        <v>28</v>
      </c>
      <c r="L55" s="7"/>
      <c r="M55" s="7" t="s">
        <v>28</v>
      </c>
      <c r="N55" s="7"/>
      <c r="O55" s="7" t="s">
        <v>28</v>
      </c>
      <c r="P55" s="7" t="s">
        <v>28</v>
      </c>
      <c r="Q55" s="7"/>
      <c r="R55" s="7" t="s">
        <v>28</v>
      </c>
      <c r="S55" s="7" t="s">
        <v>28</v>
      </c>
      <c r="T55" s="5" t="s">
        <v>92</v>
      </c>
      <c r="U55" s="14" t="s">
        <v>126</v>
      </c>
    </row>
    <row r="56" spans="1:21">
      <c r="A56" s="64" t="s">
        <v>145</v>
      </c>
      <c r="B56" s="64" t="s">
        <v>146</v>
      </c>
      <c r="C56" s="5" t="s">
        <v>24</v>
      </c>
      <c r="D56" s="64" t="s">
        <v>147</v>
      </c>
      <c r="E56" s="5" t="s">
        <v>26</v>
      </c>
      <c r="F56" s="5" t="s">
        <v>99</v>
      </c>
      <c r="G56" s="65">
        <v>30</v>
      </c>
      <c r="H56" s="7" t="s">
        <v>28</v>
      </c>
      <c r="I56" s="7" t="s">
        <v>28</v>
      </c>
      <c r="J56" s="7"/>
      <c r="K56" s="7" t="s">
        <v>28</v>
      </c>
      <c r="L56" s="7" t="s">
        <v>28</v>
      </c>
      <c r="M56" s="7" t="s">
        <v>28</v>
      </c>
      <c r="N56" s="7" t="s">
        <v>28</v>
      </c>
      <c r="O56" s="7" t="s">
        <v>28</v>
      </c>
      <c r="P56" s="7" t="s">
        <v>28</v>
      </c>
      <c r="Q56" s="7" t="s">
        <v>28</v>
      </c>
      <c r="R56" s="7" t="s">
        <v>28</v>
      </c>
      <c r="S56" s="7"/>
      <c r="T56" s="64"/>
      <c r="U56" s="14" t="s">
        <v>126</v>
      </c>
    </row>
    <row r="57" spans="1:21">
      <c r="A57" s="64" t="s">
        <v>145</v>
      </c>
      <c r="B57" s="64" t="s">
        <v>148</v>
      </c>
      <c r="C57" s="5" t="s">
        <v>30</v>
      </c>
      <c r="D57" s="64" t="s">
        <v>149</v>
      </c>
      <c r="E57" s="5" t="s">
        <v>26</v>
      </c>
      <c r="F57" s="5" t="s">
        <v>99</v>
      </c>
      <c r="G57" s="65">
        <v>58</v>
      </c>
      <c r="H57" s="7" t="s">
        <v>28</v>
      </c>
      <c r="I57" s="7" t="s">
        <v>28</v>
      </c>
      <c r="J57" s="7"/>
      <c r="K57" s="7" t="s">
        <v>28</v>
      </c>
      <c r="L57" s="7"/>
      <c r="M57" s="7" t="s">
        <v>28</v>
      </c>
      <c r="N57" s="7"/>
      <c r="O57" s="7" t="s">
        <v>28</v>
      </c>
      <c r="P57" s="7" t="s">
        <v>28</v>
      </c>
      <c r="Q57" s="7" t="s">
        <v>28</v>
      </c>
      <c r="R57" s="7" t="s">
        <v>28</v>
      </c>
      <c r="S57" s="7" t="s">
        <v>28</v>
      </c>
      <c r="T57" s="5" t="s">
        <v>92</v>
      </c>
      <c r="U57" s="14" t="s">
        <v>102</v>
      </c>
    </row>
    <row r="58" spans="1:21">
      <c r="A58" s="64" t="s">
        <v>150</v>
      </c>
      <c r="B58" s="64" t="s">
        <v>151</v>
      </c>
      <c r="C58" s="5" t="s">
        <v>24</v>
      </c>
      <c r="D58" s="64" t="s">
        <v>152</v>
      </c>
      <c r="E58" s="5" t="s">
        <v>26</v>
      </c>
      <c r="F58" s="5" t="s">
        <v>99</v>
      </c>
      <c r="G58" s="65">
        <v>49</v>
      </c>
      <c r="H58" s="7" t="s">
        <v>28</v>
      </c>
      <c r="I58" s="7" t="s">
        <v>28</v>
      </c>
      <c r="J58" s="7"/>
      <c r="K58" s="7" t="s">
        <v>28</v>
      </c>
      <c r="L58" s="7" t="s">
        <v>28</v>
      </c>
      <c r="M58" s="7" t="s">
        <v>28</v>
      </c>
      <c r="N58" s="7" t="s">
        <v>28</v>
      </c>
      <c r="O58" s="7" t="s">
        <v>28</v>
      </c>
      <c r="P58" s="7" t="s">
        <v>28</v>
      </c>
      <c r="Q58" s="7"/>
      <c r="R58" s="7" t="s">
        <v>28</v>
      </c>
      <c r="S58" s="7"/>
      <c r="T58" s="64"/>
      <c r="U58" s="14" t="s">
        <v>126</v>
      </c>
    </row>
    <row r="59" spans="1:20">
      <c r="A59" s="64" t="s">
        <v>150</v>
      </c>
      <c r="B59" s="64" t="s">
        <v>153</v>
      </c>
      <c r="C59" s="5" t="s">
        <v>24</v>
      </c>
      <c r="D59" s="64" t="s">
        <v>154</v>
      </c>
      <c r="E59" s="5" t="s">
        <v>26</v>
      </c>
      <c r="F59" s="5" t="s">
        <v>99</v>
      </c>
      <c r="G59" s="65">
        <v>5</v>
      </c>
      <c r="H59" s="7" t="s">
        <v>28</v>
      </c>
      <c r="I59" s="7" t="s">
        <v>28</v>
      </c>
      <c r="J59" s="7"/>
      <c r="K59" s="7" t="s">
        <v>28</v>
      </c>
      <c r="L59" s="7" t="s">
        <v>28</v>
      </c>
      <c r="M59" s="7" t="s">
        <v>28</v>
      </c>
      <c r="N59" s="7" t="s">
        <v>28</v>
      </c>
      <c r="O59" s="7" t="s">
        <v>28</v>
      </c>
      <c r="P59" s="7" t="s">
        <v>28</v>
      </c>
      <c r="Q59" s="7"/>
      <c r="R59" s="7"/>
      <c r="S59" s="7"/>
      <c r="T59" s="64"/>
    </row>
    <row r="60" spans="1:21">
      <c r="A60" s="64" t="s">
        <v>150</v>
      </c>
      <c r="B60" s="64" t="s">
        <v>155</v>
      </c>
      <c r="C60" s="5" t="s">
        <v>30</v>
      </c>
      <c r="D60" s="64" t="s">
        <v>156</v>
      </c>
      <c r="E60" s="5" t="s">
        <v>26</v>
      </c>
      <c r="F60" s="5" t="s">
        <v>99</v>
      </c>
      <c r="G60" s="65">
        <v>75</v>
      </c>
      <c r="H60" s="7" t="s">
        <v>28</v>
      </c>
      <c r="I60" s="7" t="s">
        <v>28</v>
      </c>
      <c r="J60" s="7"/>
      <c r="K60" s="7" t="s">
        <v>28</v>
      </c>
      <c r="L60" s="7"/>
      <c r="M60" s="7" t="s">
        <v>28</v>
      </c>
      <c r="N60" s="7"/>
      <c r="O60" s="7" t="s">
        <v>28</v>
      </c>
      <c r="P60" s="7" t="s">
        <v>28</v>
      </c>
      <c r="Q60" s="7"/>
      <c r="R60" s="7" t="s">
        <v>28</v>
      </c>
      <c r="S60" s="7" t="s">
        <v>28</v>
      </c>
      <c r="T60" s="5" t="s">
        <v>92</v>
      </c>
      <c r="U60" s="14" t="s">
        <v>102</v>
      </c>
    </row>
    <row r="61" s="61" customFormat="1" ht="13.5" spans="1:20">
      <c r="A61" s="69" t="s">
        <v>150</v>
      </c>
      <c r="B61" s="69" t="s">
        <v>157</v>
      </c>
      <c r="C61" s="70" t="s">
        <v>30</v>
      </c>
      <c r="D61" s="69" t="s">
        <v>158</v>
      </c>
      <c r="E61" s="70" t="s">
        <v>42</v>
      </c>
      <c r="F61" s="5" t="s">
        <v>99</v>
      </c>
      <c r="G61" s="65">
        <v>46</v>
      </c>
      <c r="H61" s="71" t="s">
        <v>28</v>
      </c>
      <c r="I61" s="71" t="s">
        <v>28</v>
      </c>
      <c r="J61" s="71"/>
      <c r="K61" s="71" t="s">
        <v>28</v>
      </c>
      <c r="L61" s="71"/>
      <c r="M61" s="71" t="s">
        <v>28</v>
      </c>
      <c r="N61" s="71"/>
      <c r="O61" s="71" t="s">
        <v>28</v>
      </c>
      <c r="P61" s="71" t="s">
        <v>28</v>
      </c>
      <c r="Q61" s="71"/>
      <c r="R61" s="71"/>
      <c r="S61" s="71"/>
      <c r="T61" s="70" t="s">
        <v>159</v>
      </c>
    </row>
    <row r="62" spans="1:21">
      <c r="A62" s="64" t="s">
        <v>160</v>
      </c>
      <c r="B62" s="64" t="s">
        <v>161</v>
      </c>
      <c r="C62" s="5" t="s">
        <v>24</v>
      </c>
      <c r="D62" s="64" t="s">
        <v>162</v>
      </c>
      <c r="E62" s="5" t="s">
        <v>26</v>
      </c>
      <c r="F62" s="5" t="s">
        <v>99</v>
      </c>
      <c r="G62" s="65">
        <v>52</v>
      </c>
      <c r="H62" s="7" t="s">
        <v>28</v>
      </c>
      <c r="I62" s="7" t="s">
        <v>28</v>
      </c>
      <c r="J62" s="7"/>
      <c r="K62" s="7" t="s">
        <v>28</v>
      </c>
      <c r="L62" s="7" t="s">
        <v>28</v>
      </c>
      <c r="M62" s="7" t="s">
        <v>28</v>
      </c>
      <c r="N62" s="7" t="s">
        <v>28</v>
      </c>
      <c r="O62" s="7" t="s">
        <v>28</v>
      </c>
      <c r="P62" s="7" t="s">
        <v>28</v>
      </c>
      <c r="Q62" s="7" t="s">
        <v>28</v>
      </c>
      <c r="R62" s="7" t="s">
        <v>28</v>
      </c>
      <c r="S62" s="7"/>
      <c r="T62" s="64"/>
      <c r="U62" s="14" t="s">
        <v>102</v>
      </c>
    </row>
    <row r="63" spans="1:21">
      <c r="A63" s="64" t="s">
        <v>160</v>
      </c>
      <c r="B63" s="64" t="s">
        <v>163</v>
      </c>
      <c r="C63" s="5" t="s">
        <v>24</v>
      </c>
      <c r="D63" s="64" t="s">
        <v>164</v>
      </c>
      <c r="E63" s="5" t="s">
        <v>26</v>
      </c>
      <c r="F63" s="5" t="s">
        <v>99</v>
      </c>
      <c r="G63" s="65">
        <v>16</v>
      </c>
      <c r="H63" s="7" t="s">
        <v>28</v>
      </c>
      <c r="I63" s="7" t="s">
        <v>28</v>
      </c>
      <c r="J63" s="7"/>
      <c r="K63" s="7" t="s">
        <v>28</v>
      </c>
      <c r="L63" s="7" t="s">
        <v>28</v>
      </c>
      <c r="M63" s="7" t="s">
        <v>28</v>
      </c>
      <c r="N63" s="7" t="s">
        <v>28</v>
      </c>
      <c r="O63" s="7" t="s">
        <v>28</v>
      </c>
      <c r="P63" s="7" t="s">
        <v>28</v>
      </c>
      <c r="Q63" s="7" t="s">
        <v>28</v>
      </c>
      <c r="R63" s="7" t="s">
        <v>28</v>
      </c>
      <c r="S63" s="7"/>
      <c r="T63" s="64"/>
      <c r="U63" s="14" t="s">
        <v>126</v>
      </c>
    </row>
    <row r="64" spans="1:21">
      <c r="A64" s="64" t="s">
        <v>160</v>
      </c>
      <c r="B64" s="64" t="s">
        <v>121</v>
      </c>
      <c r="C64" s="5" t="s">
        <v>30</v>
      </c>
      <c r="D64" s="64" t="s">
        <v>122</v>
      </c>
      <c r="E64" s="5" t="s">
        <v>26</v>
      </c>
      <c r="F64" s="5" t="s">
        <v>99</v>
      </c>
      <c r="G64" s="65">
        <v>71</v>
      </c>
      <c r="H64" s="7" t="s">
        <v>28</v>
      </c>
      <c r="I64" s="7" t="s">
        <v>28</v>
      </c>
      <c r="J64" s="7"/>
      <c r="K64" s="7" t="s">
        <v>28</v>
      </c>
      <c r="L64" s="7"/>
      <c r="M64" s="7" t="s">
        <v>28</v>
      </c>
      <c r="N64" s="7"/>
      <c r="O64" s="7" t="s">
        <v>28</v>
      </c>
      <c r="P64" s="7" t="s">
        <v>28</v>
      </c>
      <c r="Q64" s="7" t="s">
        <v>28</v>
      </c>
      <c r="R64" s="7" t="s">
        <v>28</v>
      </c>
      <c r="S64" s="7" t="s">
        <v>28</v>
      </c>
      <c r="T64" s="5" t="s">
        <v>92</v>
      </c>
      <c r="U64" s="14" t="s">
        <v>102</v>
      </c>
    </row>
    <row r="65" spans="1:21">
      <c r="A65" s="64" t="s">
        <v>165</v>
      </c>
      <c r="B65" s="64" t="s">
        <v>166</v>
      </c>
      <c r="C65" s="5" t="s">
        <v>24</v>
      </c>
      <c r="D65" s="64" t="s">
        <v>167</v>
      </c>
      <c r="E65" s="5" t="s">
        <v>26</v>
      </c>
      <c r="F65" s="5" t="s">
        <v>99</v>
      </c>
      <c r="G65" s="65">
        <v>17</v>
      </c>
      <c r="H65" s="7" t="s">
        <v>28</v>
      </c>
      <c r="I65" s="7" t="s">
        <v>28</v>
      </c>
      <c r="J65" s="7"/>
      <c r="K65" s="7" t="s">
        <v>28</v>
      </c>
      <c r="L65" s="7" t="s">
        <v>28</v>
      </c>
      <c r="M65" s="7" t="s">
        <v>28</v>
      </c>
      <c r="N65" s="7" t="s">
        <v>28</v>
      </c>
      <c r="O65" s="7" t="s">
        <v>28</v>
      </c>
      <c r="P65" s="7" t="s">
        <v>28</v>
      </c>
      <c r="Q65" s="7" t="s">
        <v>28</v>
      </c>
      <c r="R65" s="7" t="s">
        <v>28</v>
      </c>
      <c r="S65" s="7"/>
      <c r="T65" s="64"/>
      <c r="U65" s="14" t="s">
        <v>126</v>
      </c>
    </row>
    <row r="66" spans="1:21">
      <c r="A66" s="64" t="s">
        <v>165</v>
      </c>
      <c r="B66" s="64" t="s">
        <v>168</v>
      </c>
      <c r="C66" s="5" t="s">
        <v>24</v>
      </c>
      <c r="D66" s="64" t="s">
        <v>169</v>
      </c>
      <c r="E66" s="5" t="s">
        <v>26</v>
      </c>
      <c r="F66" s="5" t="s">
        <v>99</v>
      </c>
      <c r="G66" s="65">
        <v>19</v>
      </c>
      <c r="H66" s="7" t="s">
        <v>28</v>
      </c>
      <c r="I66" s="7" t="s">
        <v>28</v>
      </c>
      <c r="J66" s="7"/>
      <c r="K66" s="7" t="s">
        <v>28</v>
      </c>
      <c r="L66" s="7" t="s">
        <v>28</v>
      </c>
      <c r="M66" s="7" t="s">
        <v>28</v>
      </c>
      <c r="N66" s="7" t="s">
        <v>28</v>
      </c>
      <c r="O66" s="7" t="s">
        <v>28</v>
      </c>
      <c r="P66" s="7" t="s">
        <v>28</v>
      </c>
      <c r="Q66" s="7" t="s">
        <v>28</v>
      </c>
      <c r="R66" s="7" t="s">
        <v>28</v>
      </c>
      <c r="S66" s="7"/>
      <c r="T66" s="64"/>
      <c r="U66" s="14" t="s">
        <v>102</v>
      </c>
    </row>
    <row r="67" spans="1:22">
      <c r="A67" s="66" t="s">
        <v>165</v>
      </c>
      <c r="B67" s="66" t="s">
        <v>170</v>
      </c>
      <c r="C67" s="45" t="s">
        <v>24</v>
      </c>
      <c r="D67" s="66" t="s">
        <v>171</v>
      </c>
      <c r="E67" s="45" t="s">
        <v>26</v>
      </c>
      <c r="F67" s="45" t="s">
        <v>99</v>
      </c>
      <c r="G67" s="67">
        <v>18</v>
      </c>
      <c r="H67" s="44" t="s">
        <v>28</v>
      </c>
      <c r="I67" s="44" t="s">
        <v>28</v>
      </c>
      <c r="J67" s="44"/>
      <c r="K67" s="44" t="s">
        <v>28</v>
      </c>
      <c r="L67" s="44" t="s">
        <v>28</v>
      </c>
      <c r="M67" s="44" t="s">
        <v>28</v>
      </c>
      <c r="N67" s="44" t="s">
        <v>28</v>
      </c>
      <c r="O67" s="44" t="s">
        <v>28</v>
      </c>
      <c r="P67" s="44" t="s">
        <v>28</v>
      </c>
      <c r="Q67" s="44" t="s">
        <v>28</v>
      </c>
      <c r="R67" s="44" t="s">
        <v>28</v>
      </c>
      <c r="S67" s="44"/>
      <c r="T67" s="66"/>
      <c r="U67" s="76" t="s">
        <v>102</v>
      </c>
      <c r="V67" s="60" t="s">
        <v>41</v>
      </c>
    </row>
    <row r="68" spans="1:21">
      <c r="A68" s="64" t="s">
        <v>165</v>
      </c>
      <c r="B68" s="64" t="s">
        <v>105</v>
      </c>
      <c r="C68" s="5" t="s">
        <v>30</v>
      </c>
      <c r="D68" s="64" t="s">
        <v>106</v>
      </c>
      <c r="E68" s="5" t="s">
        <v>26</v>
      </c>
      <c r="F68" s="5" t="s">
        <v>99</v>
      </c>
      <c r="G68" s="65">
        <v>44</v>
      </c>
      <c r="H68" s="7" t="s">
        <v>28</v>
      </c>
      <c r="I68" s="7" t="s">
        <v>28</v>
      </c>
      <c r="J68" s="7"/>
      <c r="K68" s="7" t="s">
        <v>28</v>
      </c>
      <c r="L68" s="7"/>
      <c r="M68" s="7" t="s">
        <v>28</v>
      </c>
      <c r="N68" s="7"/>
      <c r="O68" s="7" t="s">
        <v>28</v>
      </c>
      <c r="P68" s="7" t="s">
        <v>28</v>
      </c>
      <c r="Q68" s="7" t="s">
        <v>28</v>
      </c>
      <c r="R68" s="7" t="s">
        <v>28</v>
      </c>
      <c r="S68" s="7" t="s">
        <v>28</v>
      </c>
      <c r="T68" s="5" t="s">
        <v>92</v>
      </c>
      <c r="U68" s="14" t="s">
        <v>102</v>
      </c>
    </row>
    <row r="69" spans="1:20">
      <c r="A69" s="64" t="s">
        <v>172</v>
      </c>
      <c r="B69" s="64" t="s">
        <v>86</v>
      </c>
      <c r="C69" s="5" t="s">
        <v>24</v>
      </c>
      <c r="D69" s="64" t="s">
        <v>87</v>
      </c>
      <c r="E69" s="5" t="s">
        <v>26</v>
      </c>
      <c r="F69" s="5" t="s">
        <v>52</v>
      </c>
      <c r="G69" s="65">
        <v>8</v>
      </c>
      <c r="H69" s="7" t="s">
        <v>28</v>
      </c>
      <c r="I69" s="7" t="s">
        <v>28</v>
      </c>
      <c r="J69" s="7"/>
      <c r="K69" s="7" t="s">
        <v>28</v>
      </c>
      <c r="L69" s="7" t="s">
        <v>28</v>
      </c>
      <c r="M69" s="7" t="s">
        <v>28</v>
      </c>
      <c r="N69" s="7" t="s">
        <v>28</v>
      </c>
      <c r="O69" s="7" t="s">
        <v>28</v>
      </c>
      <c r="P69" s="7" t="s">
        <v>28</v>
      </c>
      <c r="Q69" s="7"/>
      <c r="R69" s="7"/>
      <c r="S69" s="7"/>
      <c r="T69" s="64"/>
    </row>
    <row r="70" spans="1:20">
      <c r="A70" s="64" t="s">
        <v>172</v>
      </c>
      <c r="B70" s="64" t="s">
        <v>173</v>
      </c>
      <c r="C70" s="5" t="s">
        <v>24</v>
      </c>
      <c r="D70" s="64" t="s">
        <v>174</v>
      </c>
      <c r="E70" s="5" t="s">
        <v>26</v>
      </c>
      <c r="F70" s="5" t="s">
        <v>52</v>
      </c>
      <c r="G70" s="65">
        <v>20</v>
      </c>
      <c r="H70" s="7" t="s">
        <v>28</v>
      </c>
      <c r="I70" s="7" t="s">
        <v>28</v>
      </c>
      <c r="J70" s="7"/>
      <c r="K70" s="7" t="s">
        <v>28</v>
      </c>
      <c r="L70" s="7" t="s">
        <v>28</v>
      </c>
      <c r="M70" s="7" t="s">
        <v>28</v>
      </c>
      <c r="N70" s="7" t="s">
        <v>28</v>
      </c>
      <c r="O70" s="7" t="s">
        <v>28</v>
      </c>
      <c r="P70" s="7" t="s">
        <v>28</v>
      </c>
      <c r="Q70" s="7"/>
      <c r="R70" s="7"/>
      <c r="S70" s="7"/>
      <c r="T70" s="64"/>
    </row>
    <row r="71" spans="1:20">
      <c r="A71" s="64" t="s">
        <v>172</v>
      </c>
      <c r="B71" s="64" t="s">
        <v>175</v>
      </c>
      <c r="C71" s="5" t="s">
        <v>24</v>
      </c>
      <c r="D71" s="64" t="s">
        <v>176</v>
      </c>
      <c r="E71" s="5" t="s">
        <v>26</v>
      </c>
      <c r="F71" s="5" t="s">
        <v>52</v>
      </c>
      <c r="G71" s="65">
        <v>16</v>
      </c>
      <c r="H71" s="7" t="s">
        <v>28</v>
      </c>
      <c r="I71" s="7" t="s">
        <v>28</v>
      </c>
      <c r="J71" s="7"/>
      <c r="K71" s="7" t="s">
        <v>28</v>
      </c>
      <c r="L71" s="7" t="s">
        <v>28</v>
      </c>
      <c r="M71" s="7" t="s">
        <v>28</v>
      </c>
      <c r="N71" s="7" t="s">
        <v>28</v>
      </c>
      <c r="O71" s="7" t="s">
        <v>28</v>
      </c>
      <c r="P71" s="7" t="s">
        <v>28</v>
      </c>
      <c r="Q71" s="7"/>
      <c r="R71" s="7"/>
      <c r="S71" s="7"/>
      <c r="T71" s="64"/>
    </row>
    <row r="72" spans="1:20">
      <c r="A72" s="64" t="s">
        <v>172</v>
      </c>
      <c r="B72" s="64" t="s">
        <v>177</v>
      </c>
      <c r="C72" s="5" t="s">
        <v>24</v>
      </c>
      <c r="D72" s="64" t="s">
        <v>178</v>
      </c>
      <c r="E72" s="5" t="s">
        <v>26</v>
      </c>
      <c r="F72" s="5" t="s">
        <v>52</v>
      </c>
      <c r="G72" s="65">
        <v>22</v>
      </c>
      <c r="H72" s="7" t="s">
        <v>28</v>
      </c>
      <c r="I72" s="7" t="s">
        <v>28</v>
      </c>
      <c r="J72" s="7"/>
      <c r="K72" s="7" t="s">
        <v>28</v>
      </c>
      <c r="L72" s="7" t="s">
        <v>28</v>
      </c>
      <c r="M72" s="7" t="s">
        <v>28</v>
      </c>
      <c r="N72" s="7" t="s">
        <v>28</v>
      </c>
      <c r="O72" s="7" t="s">
        <v>28</v>
      </c>
      <c r="P72" s="7" t="s">
        <v>28</v>
      </c>
      <c r="Q72" s="7"/>
      <c r="R72" s="7"/>
      <c r="S72" s="7"/>
      <c r="T72" s="64"/>
    </row>
    <row r="73" spans="1:20">
      <c r="A73" s="64" t="s">
        <v>172</v>
      </c>
      <c r="B73" s="64" t="s">
        <v>179</v>
      </c>
      <c r="C73" s="5" t="s">
        <v>24</v>
      </c>
      <c r="D73" s="64" t="s">
        <v>180</v>
      </c>
      <c r="E73" s="5" t="s">
        <v>26</v>
      </c>
      <c r="F73" s="5" t="s">
        <v>52</v>
      </c>
      <c r="G73" s="65">
        <v>37</v>
      </c>
      <c r="H73" s="7" t="s">
        <v>28</v>
      </c>
      <c r="I73" s="7" t="s">
        <v>28</v>
      </c>
      <c r="J73" s="7"/>
      <c r="K73" s="7" t="s">
        <v>28</v>
      </c>
      <c r="L73" s="7" t="s">
        <v>28</v>
      </c>
      <c r="M73" s="7" t="s">
        <v>28</v>
      </c>
      <c r="N73" s="7" t="s">
        <v>28</v>
      </c>
      <c r="O73" s="7" t="s">
        <v>28</v>
      </c>
      <c r="P73" s="7" t="s">
        <v>28</v>
      </c>
      <c r="Q73" s="7"/>
      <c r="R73" s="7"/>
      <c r="S73" s="7"/>
      <c r="T73" s="64"/>
    </row>
    <row r="74" spans="1:20">
      <c r="A74" s="64" t="s">
        <v>172</v>
      </c>
      <c r="B74" s="64" t="s">
        <v>181</v>
      </c>
      <c r="C74" s="5" t="s">
        <v>30</v>
      </c>
      <c r="D74" s="64" t="s">
        <v>182</v>
      </c>
      <c r="E74" s="5" t="s">
        <v>26</v>
      </c>
      <c r="F74" s="5" t="s">
        <v>52</v>
      </c>
      <c r="G74" s="65">
        <v>45</v>
      </c>
      <c r="H74" s="7" t="s">
        <v>28</v>
      </c>
      <c r="I74" s="7" t="s">
        <v>28</v>
      </c>
      <c r="J74" s="7"/>
      <c r="K74" s="7" t="s">
        <v>28</v>
      </c>
      <c r="L74" s="7"/>
      <c r="M74" s="7" t="s">
        <v>28</v>
      </c>
      <c r="N74" s="7"/>
      <c r="O74" s="7" t="s">
        <v>28</v>
      </c>
      <c r="P74" s="7" t="s">
        <v>28</v>
      </c>
      <c r="Q74" s="7"/>
      <c r="R74" s="7"/>
      <c r="S74" s="7"/>
      <c r="T74" s="64"/>
    </row>
    <row r="75" spans="1:20">
      <c r="A75" s="64" t="s">
        <v>172</v>
      </c>
      <c r="B75" s="64" t="s">
        <v>183</v>
      </c>
      <c r="C75" s="5" t="s">
        <v>30</v>
      </c>
      <c r="D75" s="64" t="s">
        <v>184</v>
      </c>
      <c r="E75" s="5" t="s">
        <v>26</v>
      </c>
      <c r="F75" s="5" t="s">
        <v>52</v>
      </c>
      <c r="G75" s="65">
        <v>55</v>
      </c>
      <c r="H75" s="7" t="s">
        <v>28</v>
      </c>
      <c r="I75" s="7" t="s">
        <v>28</v>
      </c>
      <c r="J75" s="7"/>
      <c r="K75" s="7" t="s">
        <v>28</v>
      </c>
      <c r="L75" s="7"/>
      <c r="M75" s="7" t="s">
        <v>28</v>
      </c>
      <c r="N75" s="7"/>
      <c r="O75" s="7" t="s">
        <v>28</v>
      </c>
      <c r="P75" s="7" t="s">
        <v>28</v>
      </c>
      <c r="Q75" s="7"/>
      <c r="R75" s="7"/>
      <c r="S75" s="7"/>
      <c r="T75" s="64"/>
    </row>
    <row r="76" spans="1:20">
      <c r="A76" s="64" t="s">
        <v>185</v>
      </c>
      <c r="B76" s="64" t="s">
        <v>88</v>
      </c>
      <c r="C76" s="5" t="s">
        <v>24</v>
      </c>
      <c r="D76" s="64" t="s">
        <v>89</v>
      </c>
      <c r="E76" s="5" t="s">
        <v>26</v>
      </c>
      <c r="F76" s="5" t="s">
        <v>52</v>
      </c>
      <c r="G76" s="65">
        <v>17</v>
      </c>
      <c r="H76" s="7" t="s">
        <v>28</v>
      </c>
      <c r="I76" s="7" t="s">
        <v>28</v>
      </c>
      <c r="J76" s="7"/>
      <c r="K76" s="7" t="s">
        <v>28</v>
      </c>
      <c r="L76" s="7" t="s">
        <v>28</v>
      </c>
      <c r="M76" s="7" t="s">
        <v>28</v>
      </c>
      <c r="N76" s="7" t="s">
        <v>28</v>
      </c>
      <c r="O76" s="7" t="s">
        <v>28</v>
      </c>
      <c r="P76" s="7" t="s">
        <v>28</v>
      </c>
      <c r="Q76" s="7"/>
      <c r="R76" s="7"/>
      <c r="S76" s="7"/>
      <c r="T76" s="64"/>
    </row>
    <row r="77" spans="1:20">
      <c r="A77" s="64" t="s">
        <v>185</v>
      </c>
      <c r="B77" s="64" t="s">
        <v>186</v>
      </c>
      <c r="C77" s="5" t="s">
        <v>24</v>
      </c>
      <c r="D77" s="64" t="s">
        <v>187</v>
      </c>
      <c r="E77" s="5" t="s">
        <v>26</v>
      </c>
      <c r="F77" s="5" t="s">
        <v>52</v>
      </c>
      <c r="G77" s="65">
        <v>10</v>
      </c>
      <c r="H77" s="7" t="s">
        <v>28</v>
      </c>
      <c r="I77" s="7" t="s">
        <v>28</v>
      </c>
      <c r="J77" s="7"/>
      <c r="K77" s="7" t="s">
        <v>28</v>
      </c>
      <c r="L77" s="7" t="s">
        <v>28</v>
      </c>
      <c r="M77" s="7" t="s">
        <v>28</v>
      </c>
      <c r="N77" s="7" t="s">
        <v>28</v>
      </c>
      <c r="O77" s="7" t="s">
        <v>28</v>
      </c>
      <c r="P77" s="7" t="s">
        <v>28</v>
      </c>
      <c r="Q77" s="7"/>
      <c r="R77" s="7"/>
      <c r="S77" s="7"/>
      <c r="T77" s="64"/>
    </row>
    <row r="78" spans="1:20">
      <c r="A78" s="64" t="s">
        <v>185</v>
      </c>
      <c r="B78" s="64" t="s">
        <v>188</v>
      </c>
      <c r="C78" s="5" t="s">
        <v>24</v>
      </c>
      <c r="D78" s="64" t="s">
        <v>189</v>
      </c>
      <c r="E78" s="5" t="s">
        <v>26</v>
      </c>
      <c r="F78" s="5" t="s">
        <v>52</v>
      </c>
      <c r="G78" s="65">
        <v>32</v>
      </c>
      <c r="H78" s="7" t="s">
        <v>28</v>
      </c>
      <c r="I78" s="7" t="s">
        <v>28</v>
      </c>
      <c r="J78" s="7"/>
      <c r="K78" s="7" t="s">
        <v>28</v>
      </c>
      <c r="L78" s="7" t="s">
        <v>28</v>
      </c>
      <c r="M78" s="7" t="s">
        <v>28</v>
      </c>
      <c r="N78" s="7" t="s">
        <v>28</v>
      </c>
      <c r="O78" s="7" t="s">
        <v>28</v>
      </c>
      <c r="P78" s="7" t="s">
        <v>28</v>
      </c>
      <c r="Q78" s="7"/>
      <c r="R78" s="7"/>
      <c r="S78" s="7"/>
      <c r="T78" s="64"/>
    </row>
    <row r="79" spans="1:20">
      <c r="A79" s="64" t="s">
        <v>185</v>
      </c>
      <c r="B79" s="64" t="s">
        <v>190</v>
      </c>
      <c r="C79" s="5" t="s">
        <v>30</v>
      </c>
      <c r="D79" s="64" t="s">
        <v>191</v>
      </c>
      <c r="E79" s="5" t="s">
        <v>26</v>
      </c>
      <c r="F79" s="5" t="s">
        <v>52</v>
      </c>
      <c r="G79" s="65">
        <v>40</v>
      </c>
      <c r="H79" s="7" t="s">
        <v>28</v>
      </c>
      <c r="I79" s="7" t="s">
        <v>28</v>
      </c>
      <c r="J79" s="7"/>
      <c r="K79" s="7" t="s">
        <v>28</v>
      </c>
      <c r="L79" s="7"/>
      <c r="M79" s="7" t="s">
        <v>28</v>
      </c>
      <c r="N79" s="7"/>
      <c r="O79" s="7" t="s">
        <v>28</v>
      </c>
      <c r="P79" s="7" t="s">
        <v>28</v>
      </c>
      <c r="Q79" s="7"/>
      <c r="R79" s="7"/>
      <c r="S79" s="7"/>
      <c r="T79" s="64"/>
    </row>
    <row r="80" spans="1:20">
      <c r="A80" s="64" t="s">
        <v>185</v>
      </c>
      <c r="B80" s="64" t="s">
        <v>192</v>
      </c>
      <c r="C80" s="5" t="s">
        <v>30</v>
      </c>
      <c r="D80" s="64" t="s">
        <v>193</v>
      </c>
      <c r="E80" s="5" t="s">
        <v>26</v>
      </c>
      <c r="F80" s="5" t="s">
        <v>52</v>
      </c>
      <c r="G80" s="65">
        <v>36</v>
      </c>
      <c r="H80" s="7" t="s">
        <v>28</v>
      </c>
      <c r="I80" s="7" t="s">
        <v>28</v>
      </c>
      <c r="J80" s="7"/>
      <c r="K80" s="7" t="s">
        <v>28</v>
      </c>
      <c r="L80" s="7"/>
      <c r="M80" s="7" t="s">
        <v>28</v>
      </c>
      <c r="N80" s="7"/>
      <c r="O80" s="7" t="s">
        <v>28</v>
      </c>
      <c r="P80" s="7" t="s">
        <v>28</v>
      </c>
      <c r="Q80" s="7"/>
      <c r="R80" s="7"/>
      <c r="S80" s="7"/>
      <c r="T80" s="64"/>
    </row>
    <row r="81" spans="1:20">
      <c r="A81" s="64" t="s">
        <v>185</v>
      </c>
      <c r="B81" s="64" t="s">
        <v>192</v>
      </c>
      <c r="C81" s="5" t="s">
        <v>30</v>
      </c>
      <c r="D81" s="64" t="s">
        <v>193</v>
      </c>
      <c r="E81" s="5" t="s">
        <v>42</v>
      </c>
      <c r="F81" s="5" t="s">
        <v>52</v>
      </c>
      <c r="G81" s="65">
        <v>15</v>
      </c>
      <c r="H81" s="7" t="s">
        <v>28</v>
      </c>
      <c r="I81" s="7" t="s">
        <v>28</v>
      </c>
      <c r="J81" s="7"/>
      <c r="K81" s="7" t="s">
        <v>28</v>
      </c>
      <c r="L81" s="7"/>
      <c r="M81" s="7" t="s">
        <v>28</v>
      </c>
      <c r="N81" s="7"/>
      <c r="O81" s="7" t="s">
        <v>28</v>
      </c>
      <c r="P81" s="7" t="s">
        <v>28</v>
      </c>
      <c r="Q81" s="7"/>
      <c r="R81" s="7"/>
      <c r="S81" s="7"/>
      <c r="T81" s="64"/>
    </row>
    <row r="82" spans="1:20">
      <c r="A82" s="64" t="s">
        <v>194</v>
      </c>
      <c r="B82" s="64" t="s">
        <v>195</v>
      </c>
      <c r="C82" s="5" t="s">
        <v>24</v>
      </c>
      <c r="D82" s="64" t="s">
        <v>196</v>
      </c>
      <c r="E82" s="5" t="s">
        <v>26</v>
      </c>
      <c r="F82" s="5" t="s">
        <v>52</v>
      </c>
      <c r="G82" s="65">
        <v>14</v>
      </c>
      <c r="H82" s="7" t="s">
        <v>28</v>
      </c>
      <c r="I82" s="7" t="s">
        <v>28</v>
      </c>
      <c r="J82" s="7"/>
      <c r="K82" s="7" t="s">
        <v>28</v>
      </c>
      <c r="L82" s="7" t="s">
        <v>28</v>
      </c>
      <c r="M82" s="7" t="s">
        <v>28</v>
      </c>
      <c r="N82" s="7" t="s">
        <v>28</v>
      </c>
      <c r="O82" s="7" t="s">
        <v>28</v>
      </c>
      <c r="P82" s="7" t="s">
        <v>28</v>
      </c>
      <c r="Q82" s="7"/>
      <c r="R82" s="7"/>
      <c r="S82" s="7"/>
      <c r="T82" s="64"/>
    </row>
    <row r="83" spans="1:22">
      <c r="A83" s="66" t="s">
        <v>194</v>
      </c>
      <c r="B83" s="66" t="s">
        <v>197</v>
      </c>
      <c r="C83" s="45" t="s">
        <v>24</v>
      </c>
      <c r="D83" s="66" t="s">
        <v>198</v>
      </c>
      <c r="E83" s="45" t="s">
        <v>26</v>
      </c>
      <c r="F83" s="45" t="s">
        <v>52</v>
      </c>
      <c r="G83" s="67">
        <v>8</v>
      </c>
      <c r="H83" s="44" t="s">
        <v>28</v>
      </c>
      <c r="I83" s="44" t="s">
        <v>28</v>
      </c>
      <c r="J83" s="44"/>
      <c r="K83" s="44" t="s">
        <v>28</v>
      </c>
      <c r="L83" s="44" t="s">
        <v>28</v>
      </c>
      <c r="M83" s="44" t="s">
        <v>28</v>
      </c>
      <c r="N83" s="44" t="s">
        <v>28</v>
      </c>
      <c r="O83" s="44" t="s">
        <v>28</v>
      </c>
      <c r="P83" s="44" t="s">
        <v>28</v>
      </c>
      <c r="Q83" s="44"/>
      <c r="R83" s="44"/>
      <c r="S83" s="44"/>
      <c r="T83" s="66"/>
      <c r="V83" s="14" t="s">
        <v>41</v>
      </c>
    </row>
    <row r="84" spans="1:20">
      <c r="A84" s="64" t="s">
        <v>194</v>
      </c>
      <c r="B84" s="64" t="s">
        <v>199</v>
      </c>
      <c r="C84" s="5" t="s">
        <v>24</v>
      </c>
      <c r="D84" s="64" t="s">
        <v>200</v>
      </c>
      <c r="E84" s="5" t="s">
        <v>26</v>
      </c>
      <c r="F84" s="5" t="s">
        <v>52</v>
      </c>
      <c r="G84" s="65">
        <v>13</v>
      </c>
      <c r="H84" s="7" t="s">
        <v>28</v>
      </c>
      <c r="I84" s="7" t="s">
        <v>28</v>
      </c>
      <c r="J84" s="7"/>
      <c r="K84" s="7" t="s">
        <v>28</v>
      </c>
      <c r="L84" s="7" t="s">
        <v>28</v>
      </c>
      <c r="M84" s="7" t="s">
        <v>28</v>
      </c>
      <c r="N84" s="7" t="s">
        <v>28</v>
      </c>
      <c r="O84" s="7" t="s">
        <v>28</v>
      </c>
      <c r="P84" s="7" t="s">
        <v>28</v>
      </c>
      <c r="Q84" s="7"/>
      <c r="R84" s="7"/>
      <c r="S84" s="7"/>
      <c r="T84" s="64"/>
    </row>
    <row r="85" spans="1:20">
      <c r="A85" s="64" t="s">
        <v>194</v>
      </c>
      <c r="B85" s="64" t="s">
        <v>201</v>
      </c>
      <c r="C85" s="5" t="s">
        <v>24</v>
      </c>
      <c r="D85" s="64" t="s">
        <v>202</v>
      </c>
      <c r="E85" s="5" t="s">
        <v>26</v>
      </c>
      <c r="F85" s="5" t="s">
        <v>52</v>
      </c>
      <c r="G85" s="65">
        <v>7</v>
      </c>
      <c r="H85" s="7" t="s">
        <v>28</v>
      </c>
      <c r="I85" s="7" t="s">
        <v>28</v>
      </c>
      <c r="J85" s="7"/>
      <c r="K85" s="7" t="s">
        <v>28</v>
      </c>
      <c r="L85" s="7" t="s">
        <v>28</v>
      </c>
      <c r="M85" s="7" t="s">
        <v>28</v>
      </c>
      <c r="N85" s="7" t="s">
        <v>28</v>
      </c>
      <c r="O85" s="7" t="s">
        <v>28</v>
      </c>
      <c r="P85" s="7" t="s">
        <v>28</v>
      </c>
      <c r="Q85" s="7"/>
      <c r="R85" s="7"/>
      <c r="S85" s="7"/>
      <c r="T85" s="64"/>
    </row>
    <row r="86" spans="1:20">
      <c r="A86" s="64" t="s">
        <v>194</v>
      </c>
      <c r="B86" s="64" t="s">
        <v>181</v>
      </c>
      <c r="C86" s="5" t="s">
        <v>30</v>
      </c>
      <c r="D86" s="64" t="s">
        <v>182</v>
      </c>
      <c r="E86" s="5" t="s">
        <v>26</v>
      </c>
      <c r="F86" s="5" t="s">
        <v>52</v>
      </c>
      <c r="G86" s="65">
        <v>11</v>
      </c>
      <c r="H86" s="7" t="s">
        <v>28</v>
      </c>
      <c r="I86" s="7" t="s">
        <v>28</v>
      </c>
      <c r="J86" s="7"/>
      <c r="K86" s="7" t="s">
        <v>28</v>
      </c>
      <c r="L86" s="7"/>
      <c r="M86" s="7" t="s">
        <v>28</v>
      </c>
      <c r="N86" s="7"/>
      <c r="O86" s="7" t="s">
        <v>28</v>
      </c>
      <c r="P86" s="7" t="s">
        <v>28</v>
      </c>
      <c r="Q86" s="7"/>
      <c r="R86" s="7"/>
      <c r="S86" s="7"/>
      <c r="T86" s="64"/>
    </row>
    <row r="87" spans="1:20">
      <c r="A87" s="64" t="s">
        <v>194</v>
      </c>
      <c r="B87" s="64" t="s">
        <v>203</v>
      </c>
      <c r="C87" s="5" t="s">
        <v>30</v>
      </c>
      <c r="D87" s="64" t="s">
        <v>204</v>
      </c>
      <c r="E87" s="5" t="s">
        <v>26</v>
      </c>
      <c r="F87" s="5" t="s">
        <v>52</v>
      </c>
      <c r="G87" s="65">
        <v>27</v>
      </c>
      <c r="H87" s="7" t="s">
        <v>28</v>
      </c>
      <c r="I87" s="7" t="s">
        <v>28</v>
      </c>
      <c r="J87" s="7"/>
      <c r="K87" s="7" t="s">
        <v>28</v>
      </c>
      <c r="L87" s="7"/>
      <c r="M87" s="7" t="s">
        <v>28</v>
      </c>
      <c r="N87" s="7"/>
      <c r="O87" s="7" t="s">
        <v>28</v>
      </c>
      <c r="P87" s="7" t="s">
        <v>28</v>
      </c>
      <c r="Q87" s="7"/>
      <c r="R87" s="7"/>
      <c r="S87" s="7"/>
      <c r="T87" s="64"/>
    </row>
    <row r="88" spans="1:20">
      <c r="A88" s="64" t="s">
        <v>194</v>
      </c>
      <c r="B88" s="64" t="s">
        <v>205</v>
      </c>
      <c r="C88" s="5" t="s">
        <v>30</v>
      </c>
      <c r="D88" s="64" t="s">
        <v>206</v>
      </c>
      <c r="E88" s="5" t="s">
        <v>26</v>
      </c>
      <c r="F88" s="5" t="s">
        <v>52</v>
      </c>
      <c r="G88" s="65">
        <v>31</v>
      </c>
      <c r="H88" s="7" t="s">
        <v>28</v>
      </c>
      <c r="I88" s="7" t="s">
        <v>28</v>
      </c>
      <c r="J88" s="7"/>
      <c r="K88" s="7" t="s">
        <v>28</v>
      </c>
      <c r="L88" s="7"/>
      <c r="M88" s="7" t="s">
        <v>28</v>
      </c>
      <c r="N88" s="7"/>
      <c r="O88" s="7" t="s">
        <v>28</v>
      </c>
      <c r="P88" s="7" t="s">
        <v>28</v>
      </c>
      <c r="Q88" s="7"/>
      <c r="R88" s="7"/>
      <c r="S88" s="7"/>
      <c r="T88" s="64"/>
    </row>
    <row r="89" s="60" customFormat="1" spans="1:20">
      <c r="A89" s="64" t="s">
        <v>207</v>
      </c>
      <c r="B89" s="64" t="s">
        <v>115</v>
      </c>
      <c r="C89" s="5" t="s">
        <v>24</v>
      </c>
      <c r="D89" s="64" t="s">
        <v>116</v>
      </c>
      <c r="E89" s="5" t="s">
        <v>26</v>
      </c>
      <c r="F89" s="5" t="s">
        <v>27</v>
      </c>
      <c r="G89" s="65">
        <v>36</v>
      </c>
      <c r="H89" s="7" t="s">
        <v>28</v>
      </c>
      <c r="I89" s="7" t="s">
        <v>28</v>
      </c>
      <c r="J89" s="7"/>
      <c r="K89" s="7" t="s">
        <v>28</v>
      </c>
      <c r="L89" s="7" t="s">
        <v>28</v>
      </c>
      <c r="M89" s="7" t="s">
        <v>28</v>
      </c>
      <c r="N89" s="7" t="s">
        <v>28</v>
      </c>
      <c r="O89" s="7" t="s">
        <v>28</v>
      </c>
      <c r="P89" s="7" t="s">
        <v>28</v>
      </c>
      <c r="Q89" s="7"/>
      <c r="R89" s="7"/>
      <c r="S89" s="7"/>
      <c r="T89" s="64" t="s">
        <v>48</v>
      </c>
    </row>
    <row r="90" spans="1:20">
      <c r="A90" s="64" t="s">
        <v>207</v>
      </c>
      <c r="B90" s="64" t="s">
        <v>208</v>
      </c>
      <c r="C90" s="5" t="s">
        <v>24</v>
      </c>
      <c r="D90" s="64" t="s">
        <v>209</v>
      </c>
      <c r="E90" s="5" t="s">
        <v>26</v>
      </c>
      <c r="F90" s="5" t="s">
        <v>27</v>
      </c>
      <c r="G90" s="65">
        <v>37</v>
      </c>
      <c r="H90" s="7" t="s">
        <v>28</v>
      </c>
      <c r="I90" s="7" t="s">
        <v>28</v>
      </c>
      <c r="J90" s="7"/>
      <c r="K90" s="7" t="s">
        <v>28</v>
      </c>
      <c r="L90" s="7" t="s">
        <v>28</v>
      </c>
      <c r="M90" s="7" t="s">
        <v>28</v>
      </c>
      <c r="N90" s="7" t="s">
        <v>28</v>
      </c>
      <c r="O90" s="7" t="s">
        <v>28</v>
      </c>
      <c r="P90" s="7" t="s">
        <v>28</v>
      </c>
      <c r="Q90" s="7"/>
      <c r="R90" s="7"/>
      <c r="S90" s="7"/>
      <c r="T90" s="64"/>
    </row>
    <row r="91" s="60" customFormat="1" spans="1:21">
      <c r="A91" s="64" t="s">
        <v>207</v>
      </c>
      <c r="B91" s="64" t="s">
        <v>119</v>
      </c>
      <c r="C91" s="5" t="s">
        <v>24</v>
      </c>
      <c r="D91" s="64" t="s">
        <v>120</v>
      </c>
      <c r="E91" s="5" t="s">
        <v>26</v>
      </c>
      <c r="F91" s="5" t="s">
        <v>27</v>
      </c>
      <c r="G91" s="65">
        <v>4</v>
      </c>
      <c r="H91" s="7" t="s">
        <v>28</v>
      </c>
      <c r="I91" s="7" t="s">
        <v>28</v>
      </c>
      <c r="J91" s="7"/>
      <c r="K91" s="7" t="s">
        <v>28</v>
      </c>
      <c r="L91" s="7" t="s">
        <v>28</v>
      </c>
      <c r="M91" s="7" t="s">
        <v>28</v>
      </c>
      <c r="N91" s="7" t="s">
        <v>28</v>
      </c>
      <c r="O91" s="7" t="s">
        <v>28</v>
      </c>
      <c r="P91" s="7" t="s">
        <v>28</v>
      </c>
      <c r="Q91" s="7" t="s">
        <v>28</v>
      </c>
      <c r="R91" s="7"/>
      <c r="S91" s="7"/>
      <c r="T91" s="64" t="s">
        <v>48</v>
      </c>
      <c r="U91" s="14" t="s">
        <v>102</v>
      </c>
    </row>
    <row r="92" s="60" customFormat="1" spans="1:20">
      <c r="A92" s="64" t="s">
        <v>207</v>
      </c>
      <c r="B92" s="64" t="s">
        <v>179</v>
      </c>
      <c r="C92" s="5" t="s">
        <v>24</v>
      </c>
      <c r="D92" s="64" t="s">
        <v>180</v>
      </c>
      <c r="E92" s="5" t="s">
        <v>26</v>
      </c>
      <c r="F92" s="5" t="s">
        <v>27</v>
      </c>
      <c r="G92" s="65">
        <v>9</v>
      </c>
      <c r="H92" s="7" t="s">
        <v>28</v>
      </c>
      <c r="I92" s="7" t="s">
        <v>28</v>
      </c>
      <c r="J92" s="7"/>
      <c r="K92" s="7" t="s">
        <v>28</v>
      </c>
      <c r="L92" s="7" t="s">
        <v>28</v>
      </c>
      <c r="M92" s="7" t="s">
        <v>28</v>
      </c>
      <c r="N92" s="7" t="s">
        <v>28</v>
      </c>
      <c r="O92" s="7" t="s">
        <v>28</v>
      </c>
      <c r="P92" s="7" t="s">
        <v>28</v>
      </c>
      <c r="Q92" s="7"/>
      <c r="R92" s="7"/>
      <c r="S92" s="7"/>
      <c r="T92" s="64" t="s">
        <v>48</v>
      </c>
    </row>
    <row r="93" spans="1:21">
      <c r="A93" s="64" t="s">
        <v>207</v>
      </c>
      <c r="B93" s="64" t="s">
        <v>121</v>
      </c>
      <c r="C93" s="5" t="s">
        <v>30</v>
      </c>
      <c r="D93" s="64" t="s">
        <v>122</v>
      </c>
      <c r="E93" s="5" t="s">
        <v>26</v>
      </c>
      <c r="F93" s="5" t="s">
        <v>27</v>
      </c>
      <c r="G93" s="65">
        <v>20</v>
      </c>
      <c r="H93" s="7" t="s">
        <v>28</v>
      </c>
      <c r="I93" s="7" t="s">
        <v>28</v>
      </c>
      <c r="J93" s="7"/>
      <c r="K93" s="7" t="s">
        <v>28</v>
      </c>
      <c r="L93" s="7"/>
      <c r="M93" s="7" t="s">
        <v>28</v>
      </c>
      <c r="N93" s="7"/>
      <c r="O93" s="7" t="s">
        <v>28</v>
      </c>
      <c r="P93" s="7" t="s">
        <v>28</v>
      </c>
      <c r="Q93" s="4" t="s">
        <v>28</v>
      </c>
      <c r="R93" s="8"/>
      <c r="S93" s="7" t="s">
        <v>28</v>
      </c>
      <c r="T93" s="5" t="s">
        <v>92</v>
      </c>
      <c r="U93" s="14" t="s">
        <v>102</v>
      </c>
    </row>
    <row r="94" spans="1:20">
      <c r="A94" s="64" t="s">
        <v>207</v>
      </c>
      <c r="B94" s="64" t="s">
        <v>183</v>
      </c>
      <c r="C94" s="5" t="s">
        <v>30</v>
      </c>
      <c r="D94" s="64" t="s">
        <v>184</v>
      </c>
      <c r="E94" s="5" t="s">
        <v>26</v>
      </c>
      <c r="F94" s="5" t="s">
        <v>27</v>
      </c>
      <c r="G94" s="65">
        <v>30</v>
      </c>
      <c r="H94" s="7" t="s">
        <v>28</v>
      </c>
      <c r="I94" s="7" t="s">
        <v>28</v>
      </c>
      <c r="J94" s="7"/>
      <c r="K94" s="7" t="s">
        <v>28</v>
      </c>
      <c r="L94" s="7"/>
      <c r="M94" s="7" t="s">
        <v>28</v>
      </c>
      <c r="N94" s="7"/>
      <c r="O94" s="7" t="s">
        <v>28</v>
      </c>
      <c r="P94" s="7" t="s">
        <v>28</v>
      </c>
      <c r="Q94" s="7"/>
      <c r="R94" s="8"/>
      <c r="S94" s="7"/>
      <c r="T94" s="64" t="s">
        <v>19</v>
      </c>
    </row>
    <row r="95" s="60" customFormat="1" spans="1:21">
      <c r="A95" s="64" t="s">
        <v>210</v>
      </c>
      <c r="B95" s="64" t="s">
        <v>146</v>
      </c>
      <c r="C95" s="5" t="s">
        <v>24</v>
      </c>
      <c r="D95" s="64" t="s">
        <v>147</v>
      </c>
      <c r="E95" s="5" t="s">
        <v>26</v>
      </c>
      <c r="F95" s="5" t="s">
        <v>52</v>
      </c>
      <c r="G95" s="65">
        <v>22</v>
      </c>
      <c r="H95" s="7" t="s">
        <v>28</v>
      </c>
      <c r="I95" s="7" t="s">
        <v>28</v>
      </c>
      <c r="J95" s="7"/>
      <c r="K95" s="7" t="s">
        <v>28</v>
      </c>
      <c r="L95" s="7" t="s">
        <v>28</v>
      </c>
      <c r="M95" s="7" t="s">
        <v>28</v>
      </c>
      <c r="N95" s="7" t="s">
        <v>28</v>
      </c>
      <c r="O95" s="7" t="s">
        <v>28</v>
      </c>
      <c r="P95" s="7" t="s">
        <v>28</v>
      </c>
      <c r="Q95" s="7" t="s">
        <v>28</v>
      </c>
      <c r="R95" s="8" t="s">
        <v>28</v>
      </c>
      <c r="S95" s="7"/>
      <c r="T95" s="64" t="s">
        <v>48</v>
      </c>
      <c r="U95" s="14" t="s">
        <v>126</v>
      </c>
    </row>
    <row r="96" spans="1:21">
      <c r="A96" s="64" t="s">
        <v>211</v>
      </c>
      <c r="B96" s="64" t="s">
        <v>100</v>
      </c>
      <c r="C96" s="5" t="s">
        <v>24</v>
      </c>
      <c r="D96" s="64" t="s">
        <v>101</v>
      </c>
      <c r="E96" s="5" t="s">
        <v>26</v>
      </c>
      <c r="F96" s="5" t="s">
        <v>99</v>
      </c>
      <c r="G96" s="65">
        <v>6</v>
      </c>
      <c r="H96" s="7" t="s">
        <v>28</v>
      </c>
      <c r="I96" s="7" t="s">
        <v>28</v>
      </c>
      <c r="J96" s="7"/>
      <c r="K96" s="7" t="s">
        <v>28</v>
      </c>
      <c r="L96" s="7" t="s">
        <v>28</v>
      </c>
      <c r="M96" s="7" t="s">
        <v>28</v>
      </c>
      <c r="N96" s="7" t="s">
        <v>28</v>
      </c>
      <c r="O96" s="7" t="s">
        <v>28</v>
      </c>
      <c r="P96" s="7" t="s">
        <v>28</v>
      </c>
      <c r="Q96" s="7" t="s">
        <v>28</v>
      </c>
      <c r="R96" s="46">
        <v>6</v>
      </c>
      <c r="S96" s="7"/>
      <c r="T96" s="64"/>
      <c r="U96" s="14" t="s">
        <v>102</v>
      </c>
    </row>
    <row r="97" spans="1:21">
      <c r="A97" s="64" t="s">
        <v>211</v>
      </c>
      <c r="B97" s="64" t="s">
        <v>103</v>
      </c>
      <c r="C97" s="5" t="s">
        <v>24</v>
      </c>
      <c r="D97" s="64" t="s">
        <v>104</v>
      </c>
      <c r="E97" s="5" t="s">
        <v>26</v>
      </c>
      <c r="F97" s="5" t="s">
        <v>99</v>
      </c>
      <c r="G97" s="65">
        <v>3</v>
      </c>
      <c r="H97" s="7" t="s">
        <v>28</v>
      </c>
      <c r="I97" s="7" t="s">
        <v>28</v>
      </c>
      <c r="J97" s="7"/>
      <c r="K97" s="7" t="s">
        <v>28</v>
      </c>
      <c r="L97" s="7" t="s">
        <v>28</v>
      </c>
      <c r="M97" s="7" t="s">
        <v>28</v>
      </c>
      <c r="N97" s="7" t="s">
        <v>28</v>
      </c>
      <c r="O97" s="7" t="s">
        <v>28</v>
      </c>
      <c r="P97" s="7" t="s">
        <v>28</v>
      </c>
      <c r="Q97" s="7" t="s">
        <v>28</v>
      </c>
      <c r="R97" s="8"/>
      <c r="S97" s="7"/>
      <c r="T97" s="64"/>
      <c r="U97" s="14" t="s">
        <v>102</v>
      </c>
    </row>
    <row r="98" spans="1:21">
      <c r="A98" s="64" t="s">
        <v>211</v>
      </c>
      <c r="B98" s="64" t="s">
        <v>105</v>
      </c>
      <c r="C98" s="5" t="s">
        <v>30</v>
      </c>
      <c r="D98" s="64" t="s">
        <v>106</v>
      </c>
      <c r="E98" s="5" t="s">
        <v>26</v>
      </c>
      <c r="F98" s="5" t="s">
        <v>99</v>
      </c>
      <c r="G98" s="65">
        <v>21</v>
      </c>
      <c r="H98" s="7" t="s">
        <v>28</v>
      </c>
      <c r="I98" s="7" t="s">
        <v>28</v>
      </c>
      <c r="J98" s="7"/>
      <c r="K98" s="7" t="s">
        <v>28</v>
      </c>
      <c r="L98" s="7"/>
      <c r="M98" s="7" t="s">
        <v>28</v>
      </c>
      <c r="N98" s="7"/>
      <c r="O98" s="7" t="s">
        <v>28</v>
      </c>
      <c r="P98" s="7" t="s">
        <v>28</v>
      </c>
      <c r="Q98" s="7" t="s">
        <v>28</v>
      </c>
      <c r="R98" s="8"/>
      <c r="S98" s="7" t="s">
        <v>28</v>
      </c>
      <c r="T98" s="5" t="s">
        <v>92</v>
      </c>
      <c r="U98" s="14" t="s">
        <v>102</v>
      </c>
    </row>
    <row r="99" spans="1:21">
      <c r="A99" s="64" t="s">
        <v>212</v>
      </c>
      <c r="B99" s="64" t="s">
        <v>151</v>
      </c>
      <c r="C99" s="5" t="s">
        <v>24</v>
      </c>
      <c r="D99" s="64" t="s">
        <v>152</v>
      </c>
      <c r="E99" s="5" t="s">
        <v>26</v>
      </c>
      <c r="F99" s="5" t="s">
        <v>99</v>
      </c>
      <c r="G99" s="65">
        <v>15</v>
      </c>
      <c r="H99" s="7" t="s">
        <v>28</v>
      </c>
      <c r="I99" s="7" t="s">
        <v>28</v>
      </c>
      <c r="J99" s="7"/>
      <c r="K99" s="7" t="s">
        <v>28</v>
      </c>
      <c r="L99" s="7" t="s">
        <v>28</v>
      </c>
      <c r="M99" s="7" t="s">
        <v>28</v>
      </c>
      <c r="N99" s="7" t="s">
        <v>28</v>
      </c>
      <c r="O99" s="7" t="s">
        <v>28</v>
      </c>
      <c r="P99" s="7" t="s">
        <v>28</v>
      </c>
      <c r="Q99" s="7" t="s">
        <v>28</v>
      </c>
      <c r="R99" s="8" t="s">
        <v>28</v>
      </c>
      <c r="S99" s="7"/>
      <c r="T99" s="64"/>
      <c r="U99" s="14" t="s">
        <v>126</v>
      </c>
    </row>
    <row r="100" spans="1:20">
      <c r="A100" s="64" t="s">
        <v>212</v>
      </c>
      <c r="B100" s="64" t="s">
        <v>153</v>
      </c>
      <c r="C100" s="5" t="s">
        <v>24</v>
      </c>
      <c r="D100" s="64" t="s">
        <v>154</v>
      </c>
      <c r="E100" s="5" t="s">
        <v>26</v>
      </c>
      <c r="F100" s="5" t="s">
        <v>99</v>
      </c>
      <c r="G100" s="65">
        <v>8</v>
      </c>
      <c r="H100" s="7" t="s">
        <v>28</v>
      </c>
      <c r="I100" s="7" t="s">
        <v>28</v>
      </c>
      <c r="J100" s="7"/>
      <c r="K100" s="7" t="s">
        <v>28</v>
      </c>
      <c r="L100" s="7" t="s">
        <v>28</v>
      </c>
      <c r="M100" s="7" t="s">
        <v>28</v>
      </c>
      <c r="N100" s="7" t="s">
        <v>28</v>
      </c>
      <c r="O100" s="7" t="s">
        <v>28</v>
      </c>
      <c r="P100" s="7" t="s">
        <v>28</v>
      </c>
      <c r="Q100" s="7"/>
      <c r="R100" s="8"/>
      <c r="S100" s="7"/>
      <c r="T100" s="64"/>
    </row>
    <row r="101" spans="1:21">
      <c r="A101" s="64" t="s">
        <v>212</v>
      </c>
      <c r="B101" s="64" t="s">
        <v>155</v>
      </c>
      <c r="C101" s="5" t="s">
        <v>30</v>
      </c>
      <c r="D101" s="64" t="s">
        <v>156</v>
      </c>
      <c r="E101" s="5" t="s">
        <v>26</v>
      </c>
      <c r="F101" s="5" t="s">
        <v>99</v>
      </c>
      <c r="G101" s="65">
        <v>20</v>
      </c>
      <c r="H101" s="7" t="s">
        <v>28</v>
      </c>
      <c r="I101" s="7" t="s">
        <v>28</v>
      </c>
      <c r="J101" s="7"/>
      <c r="K101" s="7" t="s">
        <v>28</v>
      </c>
      <c r="L101" s="7"/>
      <c r="M101" s="7" t="s">
        <v>28</v>
      </c>
      <c r="N101" s="7"/>
      <c r="O101" s="7" t="s">
        <v>28</v>
      </c>
      <c r="P101" s="7" t="s">
        <v>28</v>
      </c>
      <c r="Q101" s="7" t="s">
        <v>28</v>
      </c>
      <c r="R101" s="8" t="s">
        <v>28</v>
      </c>
      <c r="S101" s="7" t="s">
        <v>28</v>
      </c>
      <c r="T101" s="5" t="s">
        <v>92</v>
      </c>
      <c r="U101" s="14" t="s">
        <v>102</v>
      </c>
    </row>
    <row r="102" spans="1:21">
      <c r="A102" s="64" t="s">
        <v>213</v>
      </c>
      <c r="B102" s="64" t="s">
        <v>148</v>
      </c>
      <c r="C102" s="5" t="s">
        <v>30</v>
      </c>
      <c r="D102" s="64" t="s">
        <v>149</v>
      </c>
      <c r="E102" s="5" t="s">
        <v>26</v>
      </c>
      <c r="F102" s="5" t="s">
        <v>99</v>
      </c>
      <c r="G102" s="65">
        <v>30</v>
      </c>
      <c r="H102" s="7" t="s">
        <v>28</v>
      </c>
      <c r="I102" s="7" t="s">
        <v>28</v>
      </c>
      <c r="J102" s="7"/>
      <c r="K102" s="7" t="s">
        <v>28</v>
      </c>
      <c r="L102" s="7"/>
      <c r="M102" s="7" t="s">
        <v>28</v>
      </c>
      <c r="N102" s="7"/>
      <c r="O102" s="7" t="s">
        <v>28</v>
      </c>
      <c r="P102" s="7" t="s">
        <v>28</v>
      </c>
      <c r="Q102" s="77">
        <v>8</v>
      </c>
      <c r="R102" s="8" t="s">
        <v>28</v>
      </c>
      <c r="S102" s="7" t="s">
        <v>28</v>
      </c>
      <c r="T102" s="5" t="s">
        <v>92</v>
      </c>
      <c r="U102" s="14" t="s">
        <v>102</v>
      </c>
    </row>
    <row r="103" spans="1:20">
      <c r="A103" s="64" t="s">
        <v>214</v>
      </c>
      <c r="B103" s="64" t="s">
        <v>215</v>
      </c>
      <c r="C103" s="5" t="s">
        <v>30</v>
      </c>
      <c r="D103" s="64" t="s">
        <v>216</v>
      </c>
      <c r="E103" s="5" t="s">
        <v>26</v>
      </c>
      <c r="F103" s="5" t="s">
        <v>52</v>
      </c>
      <c r="G103" s="65">
        <v>19</v>
      </c>
      <c r="H103" s="7" t="s">
        <v>28</v>
      </c>
      <c r="I103" s="7" t="s">
        <v>28</v>
      </c>
      <c r="J103" s="7"/>
      <c r="K103" s="7" t="s">
        <v>28</v>
      </c>
      <c r="L103" s="7" t="s">
        <v>28</v>
      </c>
      <c r="M103" s="7" t="s">
        <v>28</v>
      </c>
      <c r="N103" s="7" t="s">
        <v>28</v>
      </c>
      <c r="O103" s="7" t="s">
        <v>28</v>
      </c>
      <c r="P103" s="7" t="s">
        <v>28</v>
      </c>
      <c r="Q103" s="7"/>
      <c r="R103" s="8"/>
      <c r="S103" s="7"/>
      <c r="T103" s="64"/>
    </row>
    <row r="104" spans="1:20">
      <c r="A104" s="64" t="s">
        <v>217</v>
      </c>
      <c r="B104" s="64" t="s">
        <v>218</v>
      </c>
      <c r="C104" s="5" t="s">
        <v>24</v>
      </c>
      <c r="D104" s="64" t="s">
        <v>219</v>
      </c>
      <c r="E104" s="5" t="s">
        <v>26</v>
      </c>
      <c r="F104" s="5" t="s">
        <v>220</v>
      </c>
      <c r="G104" s="65">
        <v>28</v>
      </c>
      <c r="H104" s="7" t="s">
        <v>28</v>
      </c>
      <c r="I104" s="7" t="s">
        <v>28</v>
      </c>
      <c r="J104" s="7"/>
      <c r="K104" s="7" t="s">
        <v>28</v>
      </c>
      <c r="L104" s="7" t="s">
        <v>28</v>
      </c>
      <c r="M104" s="7" t="s">
        <v>28</v>
      </c>
      <c r="N104" s="7" t="s">
        <v>28</v>
      </c>
      <c r="O104" s="7" t="s">
        <v>28</v>
      </c>
      <c r="P104" s="7" t="s">
        <v>28</v>
      </c>
      <c r="Q104" s="7"/>
      <c r="R104" s="8"/>
      <c r="S104" s="7"/>
      <c r="T104" s="64"/>
    </row>
    <row r="105" spans="1:21">
      <c r="A105" s="64" t="s">
        <v>217</v>
      </c>
      <c r="B105" s="64" t="s">
        <v>221</v>
      </c>
      <c r="C105" s="5" t="s">
        <v>24</v>
      </c>
      <c r="D105" s="64" t="s">
        <v>222</v>
      </c>
      <c r="E105" s="5" t="s">
        <v>26</v>
      </c>
      <c r="F105" s="5" t="s">
        <v>220</v>
      </c>
      <c r="G105" s="65">
        <v>11</v>
      </c>
      <c r="H105" s="7" t="s">
        <v>28</v>
      </c>
      <c r="I105" s="7" t="s">
        <v>28</v>
      </c>
      <c r="J105" s="7"/>
      <c r="K105" s="7" t="s">
        <v>28</v>
      </c>
      <c r="L105" s="7" t="s">
        <v>28</v>
      </c>
      <c r="M105" s="7" t="s">
        <v>28</v>
      </c>
      <c r="N105" s="7" t="s">
        <v>28</v>
      </c>
      <c r="O105" s="7" t="s">
        <v>28</v>
      </c>
      <c r="P105" s="7" t="s">
        <v>28</v>
      </c>
      <c r="Q105" s="7"/>
      <c r="R105" s="8"/>
      <c r="S105" s="7"/>
      <c r="T105" s="64"/>
      <c r="U105" s="14" t="s">
        <v>126</v>
      </c>
    </row>
    <row r="106" ht="13.5" spans="1:20">
      <c r="A106" s="64" t="s">
        <v>217</v>
      </c>
      <c r="B106" s="64" t="s">
        <v>77</v>
      </c>
      <c r="C106" s="5" t="s">
        <v>24</v>
      </c>
      <c r="D106" s="64" t="s">
        <v>78</v>
      </c>
      <c r="E106" s="5" t="s">
        <v>26</v>
      </c>
      <c r="F106" s="5" t="s">
        <v>220</v>
      </c>
      <c r="G106" s="65">
        <v>6</v>
      </c>
      <c r="H106" s="71"/>
      <c r="I106" s="71" t="s">
        <v>28</v>
      </c>
      <c r="J106" s="71" t="s">
        <v>28</v>
      </c>
      <c r="K106" s="71" t="s">
        <v>28</v>
      </c>
      <c r="L106" s="71" t="s">
        <v>28</v>
      </c>
      <c r="M106" s="71" t="s">
        <v>28</v>
      </c>
      <c r="N106" s="71" t="s">
        <v>28</v>
      </c>
      <c r="O106" s="71" t="s">
        <v>28</v>
      </c>
      <c r="P106" s="71" t="s">
        <v>28</v>
      </c>
      <c r="Q106" s="71"/>
      <c r="R106" s="78"/>
      <c r="S106" s="71"/>
      <c r="T106" s="5" t="s">
        <v>48</v>
      </c>
    </row>
    <row r="107" spans="1:20">
      <c r="A107" s="64" t="s">
        <v>223</v>
      </c>
      <c r="B107" s="64" t="s">
        <v>224</v>
      </c>
      <c r="C107" s="5" t="s">
        <v>24</v>
      </c>
      <c r="D107" s="64" t="s">
        <v>225</v>
      </c>
      <c r="E107" s="5" t="s">
        <v>26</v>
      </c>
      <c r="F107" s="5" t="s">
        <v>27</v>
      </c>
      <c r="G107" s="65">
        <v>31</v>
      </c>
      <c r="H107" s="7"/>
      <c r="I107" s="7" t="s">
        <v>28</v>
      </c>
      <c r="J107" s="7" t="s">
        <v>28</v>
      </c>
      <c r="K107" s="7" t="s">
        <v>28</v>
      </c>
      <c r="L107" s="7" t="s">
        <v>28</v>
      </c>
      <c r="M107" s="7" t="s">
        <v>28</v>
      </c>
      <c r="N107" s="7" t="s">
        <v>28</v>
      </c>
      <c r="O107" s="7" t="s">
        <v>28</v>
      </c>
      <c r="P107" s="7" t="s">
        <v>28</v>
      </c>
      <c r="Q107" s="7"/>
      <c r="R107" s="8"/>
      <c r="S107" s="7"/>
      <c r="T107" s="64"/>
    </row>
    <row r="108" spans="1:20">
      <c r="A108" s="64" t="s">
        <v>223</v>
      </c>
      <c r="B108" s="64" t="s">
        <v>226</v>
      </c>
      <c r="C108" s="5" t="s">
        <v>24</v>
      </c>
      <c r="D108" s="64" t="s">
        <v>227</v>
      </c>
      <c r="E108" s="5" t="s">
        <v>26</v>
      </c>
      <c r="F108" s="5" t="s">
        <v>27</v>
      </c>
      <c r="G108" s="65">
        <v>14</v>
      </c>
      <c r="H108" s="7"/>
      <c r="I108" s="7" t="s">
        <v>28</v>
      </c>
      <c r="J108" s="7" t="s">
        <v>28</v>
      </c>
      <c r="K108" s="7" t="s">
        <v>28</v>
      </c>
      <c r="L108" s="7" t="s">
        <v>28</v>
      </c>
      <c r="M108" s="7" t="s">
        <v>28</v>
      </c>
      <c r="N108" s="7" t="s">
        <v>28</v>
      </c>
      <c r="O108" s="7" t="s">
        <v>28</v>
      </c>
      <c r="P108" s="7" t="s">
        <v>28</v>
      </c>
      <c r="Q108" s="7"/>
      <c r="R108" s="8"/>
      <c r="S108" s="7"/>
      <c r="T108" s="64"/>
    </row>
    <row r="109" spans="1:20">
      <c r="A109" s="64" t="s">
        <v>223</v>
      </c>
      <c r="B109" s="64" t="s">
        <v>228</v>
      </c>
      <c r="C109" s="5" t="s">
        <v>30</v>
      </c>
      <c r="D109" s="64" t="s">
        <v>229</v>
      </c>
      <c r="E109" s="5" t="s">
        <v>26</v>
      </c>
      <c r="F109" s="5" t="s">
        <v>27</v>
      </c>
      <c r="G109" s="65">
        <v>20</v>
      </c>
      <c r="H109" s="7"/>
      <c r="I109" s="7" t="s">
        <v>28</v>
      </c>
      <c r="J109" s="7" t="s">
        <v>28</v>
      </c>
      <c r="K109" s="7" t="s">
        <v>28</v>
      </c>
      <c r="L109" s="7"/>
      <c r="M109" s="7" t="s">
        <v>28</v>
      </c>
      <c r="N109" s="7"/>
      <c r="O109" s="7" t="s">
        <v>28</v>
      </c>
      <c r="P109" s="7" t="s">
        <v>28</v>
      </c>
      <c r="Q109" s="7"/>
      <c r="R109" s="7"/>
      <c r="S109" s="7"/>
      <c r="T109" s="64"/>
    </row>
    <row r="110" spans="1:20">
      <c r="A110" s="64" t="s">
        <v>230</v>
      </c>
      <c r="B110" s="64" t="s">
        <v>231</v>
      </c>
      <c r="C110" s="5" t="s">
        <v>24</v>
      </c>
      <c r="D110" s="64" t="s">
        <v>232</v>
      </c>
      <c r="E110" s="5" t="s">
        <v>26</v>
      </c>
      <c r="F110" s="5" t="s">
        <v>27</v>
      </c>
      <c r="G110" s="65">
        <v>44</v>
      </c>
      <c r="H110" s="7"/>
      <c r="I110" s="7" t="s">
        <v>28</v>
      </c>
      <c r="J110" s="7" t="s">
        <v>28</v>
      </c>
      <c r="K110" s="7" t="s">
        <v>28</v>
      </c>
      <c r="L110" s="7" t="s">
        <v>28</v>
      </c>
      <c r="M110" s="7" t="s">
        <v>28</v>
      </c>
      <c r="N110" s="7" t="s">
        <v>28</v>
      </c>
      <c r="O110" s="7" t="s">
        <v>28</v>
      </c>
      <c r="P110" s="7" t="s">
        <v>28</v>
      </c>
      <c r="Q110" s="7"/>
      <c r="R110" s="7"/>
      <c r="S110" s="7"/>
      <c r="T110" s="64"/>
    </row>
    <row r="111" spans="1:20">
      <c r="A111" s="64" t="s">
        <v>233</v>
      </c>
      <c r="B111" s="64" t="s">
        <v>234</v>
      </c>
      <c r="C111" s="5" t="s">
        <v>24</v>
      </c>
      <c r="D111" s="64" t="s">
        <v>235</v>
      </c>
      <c r="E111" s="5" t="s">
        <v>26</v>
      </c>
      <c r="F111" s="5" t="s">
        <v>27</v>
      </c>
      <c r="G111" s="65">
        <v>30</v>
      </c>
      <c r="H111" s="7"/>
      <c r="I111" s="7" t="s">
        <v>28</v>
      </c>
      <c r="J111" s="7" t="s">
        <v>28</v>
      </c>
      <c r="K111" s="7" t="s">
        <v>28</v>
      </c>
      <c r="L111" s="7" t="s">
        <v>28</v>
      </c>
      <c r="M111" s="7" t="s">
        <v>28</v>
      </c>
      <c r="N111" s="7" t="s">
        <v>28</v>
      </c>
      <c r="O111" s="7" t="s">
        <v>28</v>
      </c>
      <c r="P111" s="7" t="s">
        <v>28</v>
      </c>
      <c r="Q111" s="7"/>
      <c r="R111" s="7"/>
      <c r="S111" s="7"/>
      <c r="T111" s="64"/>
    </row>
    <row r="112" spans="1:20">
      <c r="A112" s="64" t="s">
        <v>233</v>
      </c>
      <c r="B112" s="64" t="s">
        <v>236</v>
      </c>
      <c r="C112" s="5" t="s">
        <v>24</v>
      </c>
      <c r="D112" s="64" t="s">
        <v>237</v>
      </c>
      <c r="E112" s="5" t="s">
        <v>26</v>
      </c>
      <c r="F112" s="5" t="s">
        <v>27</v>
      </c>
      <c r="G112" s="65">
        <v>19</v>
      </c>
      <c r="H112" s="7"/>
      <c r="I112" s="7" t="s">
        <v>28</v>
      </c>
      <c r="J112" s="7" t="s">
        <v>28</v>
      </c>
      <c r="K112" s="7" t="s">
        <v>28</v>
      </c>
      <c r="L112" s="7" t="s">
        <v>28</v>
      </c>
      <c r="M112" s="7" t="s">
        <v>28</v>
      </c>
      <c r="N112" s="7" t="s">
        <v>28</v>
      </c>
      <c r="O112" s="7" t="s">
        <v>28</v>
      </c>
      <c r="P112" s="7" t="s">
        <v>28</v>
      </c>
      <c r="Q112" s="7"/>
      <c r="R112" s="7"/>
      <c r="S112" s="7"/>
      <c r="T112" s="64"/>
    </row>
    <row r="113" spans="1:20">
      <c r="A113" s="64" t="s">
        <v>238</v>
      </c>
      <c r="B113" s="64" t="s">
        <v>239</v>
      </c>
      <c r="C113" s="5" t="s">
        <v>24</v>
      </c>
      <c r="D113" s="64" t="s">
        <v>240</v>
      </c>
      <c r="E113" s="5" t="s">
        <v>26</v>
      </c>
      <c r="F113" s="5" t="s">
        <v>27</v>
      </c>
      <c r="G113" s="65">
        <v>62</v>
      </c>
      <c r="H113" s="7" t="s">
        <v>28</v>
      </c>
      <c r="I113" s="7" t="s">
        <v>28</v>
      </c>
      <c r="J113" s="7"/>
      <c r="K113" s="7" t="s">
        <v>28</v>
      </c>
      <c r="L113" s="7" t="s">
        <v>28</v>
      </c>
      <c r="M113" s="7" t="s">
        <v>28</v>
      </c>
      <c r="N113" s="7" t="s">
        <v>28</v>
      </c>
      <c r="O113" s="7" t="s">
        <v>28</v>
      </c>
      <c r="P113" s="7" t="s">
        <v>28</v>
      </c>
      <c r="Q113" s="7"/>
      <c r="R113" s="7"/>
      <c r="S113" s="7"/>
      <c r="T113" s="64"/>
    </row>
    <row r="114" spans="1:20">
      <c r="A114" s="64" t="s">
        <v>238</v>
      </c>
      <c r="B114" s="64" t="s">
        <v>241</v>
      </c>
      <c r="C114" s="5" t="s">
        <v>30</v>
      </c>
      <c r="D114" s="64" t="s">
        <v>242</v>
      </c>
      <c r="E114" s="5" t="s">
        <v>26</v>
      </c>
      <c r="F114" s="5" t="s">
        <v>27</v>
      </c>
      <c r="G114" s="65">
        <v>38</v>
      </c>
      <c r="H114" s="7" t="s">
        <v>28</v>
      </c>
      <c r="I114" s="7" t="s">
        <v>28</v>
      </c>
      <c r="J114" s="7"/>
      <c r="K114" s="7" t="s">
        <v>28</v>
      </c>
      <c r="L114" s="7"/>
      <c r="M114" s="7" t="s">
        <v>28</v>
      </c>
      <c r="N114" s="7"/>
      <c r="O114" s="7" t="s">
        <v>28</v>
      </c>
      <c r="P114" s="7" t="s">
        <v>28</v>
      </c>
      <c r="Q114" s="7"/>
      <c r="R114" s="7"/>
      <c r="S114" s="7"/>
      <c r="T114" s="64"/>
    </row>
    <row r="115" spans="1:20">
      <c r="A115" s="64" t="s">
        <v>243</v>
      </c>
      <c r="B115" s="64" t="s">
        <v>244</v>
      </c>
      <c r="C115" s="5" t="s">
        <v>24</v>
      </c>
      <c r="D115" s="64" t="s">
        <v>245</v>
      </c>
      <c r="E115" s="5" t="s">
        <v>26</v>
      </c>
      <c r="F115" s="5" t="s">
        <v>27</v>
      </c>
      <c r="G115" s="65">
        <v>35</v>
      </c>
      <c r="H115" s="7" t="s">
        <v>28</v>
      </c>
      <c r="I115" s="7" t="s">
        <v>28</v>
      </c>
      <c r="J115" s="7"/>
      <c r="K115" s="7" t="s">
        <v>28</v>
      </c>
      <c r="L115" s="7" t="s">
        <v>28</v>
      </c>
      <c r="M115" s="7" t="s">
        <v>28</v>
      </c>
      <c r="N115" s="7" t="s">
        <v>28</v>
      </c>
      <c r="O115" s="7" t="s">
        <v>28</v>
      </c>
      <c r="P115" s="7" t="s">
        <v>28</v>
      </c>
      <c r="Q115" s="7"/>
      <c r="R115" s="7"/>
      <c r="S115" s="7"/>
      <c r="T115" s="64"/>
    </row>
    <row r="116" spans="1:20">
      <c r="A116" s="64" t="s">
        <v>246</v>
      </c>
      <c r="B116" s="64" t="s">
        <v>247</v>
      </c>
      <c r="C116" s="5" t="s">
        <v>24</v>
      </c>
      <c r="D116" s="64" t="s">
        <v>248</v>
      </c>
      <c r="E116" s="5" t="s">
        <v>26</v>
      </c>
      <c r="F116" s="5" t="s">
        <v>27</v>
      </c>
      <c r="G116" s="65">
        <v>4</v>
      </c>
      <c r="H116" s="7" t="s">
        <v>28</v>
      </c>
      <c r="I116" s="7" t="s">
        <v>28</v>
      </c>
      <c r="J116" s="7"/>
      <c r="K116" s="7" t="s">
        <v>28</v>
      </c>
      <c r="L116" s="7" t="s">
        <v>28</v>
      </c>
      <c r="M116" s="7" t="s">
        <v>28</v>
      </c>
      <c r="N116" s="7" t="s">
        <v>28</v>
      </c>
      <c r="O116" s="7" t="s">
        <v>28</v>
      </c>
      <c r="P116" s="7" t="s">
        <v>28</v>
      </c>
      <c r="Q116" s="7"/>
      <c r="R116" s="7"/>
      <c r="S116" s="7"/>
      <c r="T116" s="64"/>
    </row>
    <row r="117" spans="1:20">
      <c r="A117" s="64" t="s">
        <v>246</v>
      </c>
      <c r="B117" s="64" t="s">
        <v>249</v>
      </c>
      <c r="C117" s="5" t="s">
        <v>30</v>
      </c>
      <c r="D117" s="64" t="s">
        <v>250</v>
      </c>
      <c r="E117" s="5" t="s">
        <v>26</v>
      </c>
      <c r="F117" s="5" t="s">
        <v>27</v>
      </c>
      <c r="G117" s="65">
        <v>28</v>
      </c>
      <c r="H117" s="7"/>
      <c r="I117" s="7"/>
      <c r="J117" s="7"/>
      <c r="K117" s="7" t="s">
        <v>28</v>
      </c>
      <c r="L117" s="7"/>
      <c r="M117" s="7" t="s">
        <v>28</v>
      </c>
      <c r="N117" s="7"/>
      <c r="O117" s="7" t="s">
        <v>28</v>
      </c>
      <c r="P117" s="7" t="s">
        <v>28</v>
      </c>
      <c r="Q117" s="7"/>
      <c r="R117" s="7"/>
      <c r="S117" s="7"/>
      <c r="T117" s="64"/>
    </row>
    <row r="118" spans="1:22">
      <c r="A118" s="66" t="s">
        <v>246</v>
      </c>
      <c r="B118" s="66" t="s">
        <v>251</v>
      </c>
      <c r="C118" s="45" t="s">
        <v>30</v>
      </c>
      <c r="D118" s="66" t="s">
        <v>252</v>
      </c>
      <c r="E118" s="45" t="s">
        <v>26</v>
      </c>
      <c r="F118" s="45" t="s">
        <v>27</v>
      </c>
      <c r="G118" s="67">
        <v>6</v>
      </c>
      <c r="H118" s="44"/>
      <c r="I118" s="44"/>
      <c r="J118" s="44"/>
      <c r="K118" s="44" t="s">
        <v>28</v>
      </c>
      <c r="L118" s="44"/>
      <c r="M118" s="44" t="s">
        <v>28</v>
      </c>
      <c r="N118" s="44"/>
      <c r="O118" s="44" t="s">
        <v>28</v>
      </c>
      <c r="P118" s="44" t="s">
        <v>28</v>
      </c>
      <c r="Q118" s="44"/>
      <c r="R118" s="44"/>
      <c r="S118" s="44"/>
      <c r="T118" s="66"/>
      <c r="V118" s="60" t="s">
        <v>41</v>
      </c>
    </row>
    <row r="119" spans="1:20">
      <c r="A119" s="64" t="s">
        <v>253</v>
      </c>
      <c r="B119" s="64" t="s">
        <v>254</v>
      </c>
      <c r="C119" s="5" t="s">
        <v>24</v>
      </c>
      <c r="D119" s="64" t="s">
        <v>255</v>
      </c>
      <c r="E119" s="5" t="s">
        <v>26</v>
      </c>
      <c r="F119" s="5" t="s">
        <v>27</v>
      </c>
      <c r="G119" s="65">
        <v>4</v>
      </c>
      <c r="H119" s="7" t="s">
        <v>28</v>
      </c>
      <c r="I119" s="7" t="s">
        <v>28</v>
      </c>
      <c r="J119" s="7"/>
      <c r="K119" s="7" t="s">
        <v>28</v>
      </c>
      <c r="L119" s="7" t="s">
        <v>28</v>
      </c>
      <c r="M119" s="7" t="s">
        <v>28</v>
      </c>
      <c r="N119" s="7" t="s">
        <v>28</v>
      </c>
      <c r="O119" s="7" t="s">
        <v>28</v>
      </c>
      <c r="P119" s="7" t="s">
        <v>28</v>
      </c>
      <c r="Q119" s="7"/>
      <c r="R119" s="7"/>
      <c r="S119" s="7"/>
      <c r="T119" s="64"/>
    </row>
    <row r="120" spans="1:20">
      <c r="A120" s="64" t="s">
        <v>253</v>
      </c>
      <c r="B120" s="64" t="s">
        <v>256</v>
      </c>
      <c r="C120" s="5" t="s">
        <v>24</v>
      </c>
      <c r="D120" s="64" t="s">
        <v>154</v>
      </c>
      <c r="E120" s="5" t="s">
        <v>26</v>
      </c>
      <c r="F120" s="5" t="s">
        <v>27</v>
      </c>
      <c r="G120" s="65">
        <v>8</v>
      </c>
      <c r="H120" s="7" t="s">
        <v>28</v>
      </c>
      <c r="I120" s="7" t="s">
        <v>28</v>
      </c>
      <c r="J120" s="7"/>
      <c r="K120" s="7" t="s">
        <v>28</v>
      </c>
      <c r="L120" s="7" t="s">
        <v>28</v>
      </c>
      <c r="M120" s="7" t="s">
        <v>28</v>
      </c>
      <c r="N120" s="7" t="s">
        <v>28</v>
      </c>
      <c r="O120" s="7" t="s">
        <v>28</v>
      </c>
      <c r="P120" s="7" t="s">
        <v>28</v>
      </c>
      <c r="Q120" s="7"/>
      <c r="R120" s="7"/>
      <c r="S120" s="7"/>
      <c r="T120" s="64"/>
    </row>
    <row r="121" spans="1:20">
      <c r="A121" s="64" t="s">
        <v>253</v>
      </c>
      <c r="B121" s="64" t="s">
        <v>257</v>
      </c>
      <c r="C121" s="5" t="s">
        <v>30</v>
      </c>
      <c r="D121" s="64" t="s">
        <v>258</v>
      </c>
      <c r="E121" s="5" t="s">
        <v>26</v>
      </c>
      <c r="F121" s="5" t="s">
        <v>27</v>
      </c>
      <c r="G121" s="65">
        <v>29</v>
      </c>
      <c r="H121" s="7"/>
      <c r="I121" s="7"/>
      <c r="J121" s="7"/>
      <c r="K121" s="7" t="s">
        <v>28</v>
      </c>
      <c r="L121" s="7"/>
      <c r="M121" s="7" t="s">
        <v>28</v>
      </c>
      <c r="N121" s="7"/>
      <c r="O121" s="7" t="s">
        <v>28</v>
      </c>
      <c r="P121" s="7" t="s">
        <v>28</v>
      </c>
      <c r="Q121" s="7"/>
      <c r="R121" s="7"/>
      <c r="S121" s="7"/>
      <c r="T121" s="64"/>
    </row>
    <row r="122" spans="1:20">
      <c r="A122" s="64" t="s">
        <v>253</v>
      </c>
      <c r="B122" s="64" t="s">
        <v>259</v>
      </c>
      <c r="C122" s="5" t="s">
        <v>30</v>
      </c>
      <c r="D122" s="64" t="s">
        <v>260</v>
      </c>
      <c r="E122" s="5" t="s">
        <v>26</v>
      </c>
      <c r="F122" s="5" t="s">
        <v>27</v>
      </c>
      <c r="G122" s="65">
        <v>27</v>
      </c>
      <c r="H122" s="7"/>
      <c r="I122" s="7"/>
      <c r="J122" s="7"/>
      <c r="K122" s="7" t="s">
        <v>28</v>
      </c>
      <c r="L122" s="7"/>
      <c r="M122" s="7" t="s">
        <v>28</v>
      </c>
      <c r="N122" s="7"/>
      <c r="O122" s="7" t="s">
        <v>28</v>
      </c>
      <c r="P122" s="7" t="s">
        <v>28</v>
      </c>
      <c r="Q122" s="7"/>
      <c r="R122" s="7"/>
      <c r="S122" s="7"/>
      <c r="T122" s="64"/>
    </row>
    <row r="123" spans="1:20">
      <c r="A123" s="64" t="s">
        <v>261</v>
      </c>
      <c r="B123" s="64" t="s">
        <v>173</v>
      </c>
      <c r="C123" s="5" t="s">
        <v>24</v>
      </c>
      <c r="D123" s="64" t="s">
        <v>174</v>
      </c>
      <c r="E123" s="5" t="s">
        <v>26</v>
      </c>
      <c r="F123" s="5" t="s">
        <v>52</v>
      </c>
      <c r="G123" s="65">
        <v>5</v>
      </c>
      <c r="H123" s="7" t="s">
        <v>28</v>
      </c>
      <c r="I123" s="7" t="s">
        <v>28</v>
      </c>
      <c r="J123" s="7"/>
      <c r="K123" s="7" t="s">
        <v>28</v>
      </c>
      <c r="L123" s="7" t="s">
        <v>28</v>
      </c>
      <c r="M123" s="7" t="s">
        <v>28</v>
      </c>
      <c r="N123" s="7" t="s">
        <v>28</v>
      </c>
      <c r="O123" s="7" t="s">
        <v>28</v>
      </c>
      <c r="P123" s="7" t="s">
        <v>28</v>
      </c>
      <c r="Q123" s="7"/>
      <c r="R123" s="7"/>
      <c r="S123" s="7"/>
      <c r="T123" s="64"/>
    </row>
    <row r="124" spans="1:20">
      <c r="A124" s="64" t="s">
        <v>261</v>
      </c>
      <c r="B124" s="64" t="s">
        <v>181</v>
      </c>
      <c r="C124" s="5" t="s">
        <v>30</v>
      </c>
      <c r="D124" s="64" t="s">
        <v>182</v>
      </c>
      <c r="E124" s="5" t="s">
        <v>26</v>
      </c>
      <c r="F124" s="5" t="s">
        <v>52</v>
      </c>
      <c r="G124" s="65">
        <v>25</v>
      </c>
      <c r="H124" s="7" t="s">
        <v>28</v>
      </c>
      <c r="I124" s="7" t="s">
        <v>28</v>
      </c>
      <c r="J124" s="7"/>
      <c r="K124" s="7" t="s">
        <v>28</v>
      </c>
      <c r="L124" s="7"/>
      <c r="M124" s="7" t="s">
        <v>28</v>
      </c>
      <c r="N124" s="7"/>
      <c r="O124" s="7" t="s">
        <v>28</v>
      </c>
      <c r="P124" s="7" t="s">
        <v>28</v>
      </c>
      <c r="Q124" s="7"/>
      <c r="R124" s="7"/>
      <c r="S124" s="7"/>
      <c r="T124" s="64"/>
    </row>
    <row r="125" spans="1:20">
      <c r="A125" s="64" t="s">
        <v>262</v>
      </c>
      <c r="B125" s="64" t="s">
        <v>175</v>
      </c>
      <c r="C125" s="5" t="s">
        <v>24</v>
      </c>
      <c r="D125" s="64" t="s">
        <v>176</v>
      </c>
      <c r="E125" s="5" t="s">
        <v>26</v>
      </c>
      <c r="F125" s="5" t="s">
        <v>52</v>
      </c>
      <c r="G125" s="65">
        <v>6</v>
      </c>
      <c r="H125" s="7" t="s">
        <v>28</v>
      </c>
      <c r="I125" s="7" t="s">
        <v>28</v>
      </c>
      <c r="J125" s="7"/>
      <c r="K125" s="7" t="s">
        <v>28</v>
      </c>
      <c r="L125" s="7" t="s">
        <v>28</v>
      </c>
      <c r="M125" s="7" t="s">
        <v>28</v>
      </c>
      <c r="N125" s="7" t="s">
        <v>28</v>
      </c>
      <c r="O125" s="7" t="s">
        <v>28</v>
      </c>
      <c r="P125" s="7" t="s">
        <v>28</v>
      </c>
      <c r="Q125" s="7"/>
      <c r="R125" s="7"/>
      <c r="S125" s="7"/>
      <c r="T125" s="64"/>
    </row>
    <row r="126" spans="1:20">
      <c r="A126" s="64" t="s">
        <v>262</v>
      </c>
      <c r="B126" s="64" t="s">
        <v>90</v>
      </c>
      <c r="C126" s="5" t="s">
        <v>30</v>
      </c>
      <c r="D126" s="64" t="s">
        <v>91</v>
      </c>
      <c r="E126" s="5" t="s">
        <v>26</v>
      </c>
      <c r="F126" s="5" t="s">
        <v>52</v>
      </c>
      <c r="G126" s="65">
        <v>4</v>
      </c>
      <c r="H126" s="7" t="s">
        <v>28</v>
      </c>
      <c r="I126" s="7" t="s">
        <v>28</v>
      </c>
      <c r="J126" s="7"/>
      <c r="K126" s="7" t="s">
        <v>28</v>
      </c>
      <c r="L126" s="7"/>
      <c r="M126" s="7" t="s">
        <v>28</v>
      </c>
      <c r="N126" s="7"/>
      <c r="O126" s="7" t="s">
        <v>28</v>
      </c>
      <c r="P126" s="7" t="s">
        <v>28</v>
      </c>
      <c r="Q126" s="7"/>
      <c r="R126" s="7"/>
      <c r="S126" s="7" t="s">
        <v>28</v>
      </c>
      <c r="T126" s="5" t="s">
        <v>92</v>
      </c>
    </row>
    <row r="127" spans="1:20">
      <c r="A127" s="64" t="s">
        <v>262</v>
      </c>
      <c r="B127" s="64" t="s">
        <v>181</v>
      </c>
      <c r="C127" s="5" t="s">
        <v>30</v>
      </c>
      <c r="D127" s="64" t="s">
        <v>182</v>
      </c>
      <c r="E127" s="5" t="s">
        <v>26</v>
      </c>
      <c r="F127" s="5" t="s">
        <v>52</v>
      </c>
      <c r="G127" s="65">
        <v>22</v>
      </c>
      <c r="H127" s="7" t="s">
        <v>28</v>
      </c>
      <c r="I127" s="7" t="s">
        <v>28</v>
      </c>
      <c r="J127" s="7"/>
      <c r="K127" s="7" t="s">
        <v>28</v>
      </c>
      <c r="L127" s="7"/>
      <c r="M127" s="7" t="s">
        <v>28</v>
      </c>
      <c r="N127" s="7"/>
      <c r="O127" s="7" t="s">
        <v>28</v>
      </c>
      <c r="P127" s="7" t="s">
        <v>28</v>
      </c>
      <c r="Q127" s="7"/>
      <c r="R127" s="7"/>
      <c r="S127" s="7"/>
      <c r="T127" s="64"/>
    </row>
    <row r="128" spans="7:19">
      <c r="G128" s="62">
        <v>4310</v>
      </c>
      <c r="H128" s="60">
        <v>2719</v>
      </c>
      <c r="I128" s="60">
        <v>3283</v>
      </c>
      <c r="J128" s="60">
        <v>564</v>
      </c>
      <c r="K128" s="60">
        <v>3279</v>
      </c>
      <c r="L128" s="60">
        <v>1683</v>
      </c>
      <c r="M128" s="60">
        <v>3279</v>
      </c>
      <c r="N128" s="60">
        <v>1683</v>
      </c>
      <c r="O128" s="60">
        <v>3279</v>
      </c>
      <c r="P128" s="60">
        <v>3279</v>
      </c>
      <c r="Q128" s="60">
        <v>649</v>
      </c>
      <c r="R128" s="60">
        <v>757</v>
      </c>
      <c r="S128" s="60">
        <v>886</v>
      </c>
    </row>
    <row r="181" spans="22:22">
      <c r="V181" s="61"/>
    </row>
    <row r="246" spans="22:22">
      <c r="V246" s="60">
        <v>54.3166666666667</v>
      </c>
    </row>
  </sheetData>
  <printOptions horizontalCentered="1"/>
  <pageMargins left="0.161111111111111" right="0.161111111111111" top="0.354166666666667" bottom="0.236111111111111" header="0.236111111111111" footer="0.156944444444444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7"/>
  <sheetViews>
    <sheetView workbookViewId="0">
      <selection activeCell="J18" sqref="J18"/>
    </sheetView>
  </sheetViews>
  <sheetFormatPr defaultColWidth="9.14285714285714" defaultRowHeight="12.75"/>
  <cols>
    <col min="1" max="1" width="40.1428571428571" style="19" customWidth="1"/>
    <col min="2" max="2" width="19.2857142857143" style="19" customWidth="1"/>
    <col min="3" max="3" width="9" style="19" customWidth="1"/>
    <col min="4" max="4" width="21.4285714285714" style="19" customWidth="1"/>
    <col min="5" max="5" width="5.28571428571429" style="19" customWidth="1"/>
    <col min="6" max="6" width="9.42857142857143" style="20" customWidth="1"/>
    <col min="7" max="7" width="15.1428571428571" style="20" customWidth="1"/>
    <col min="8" max="8" width="10.2857142857143" style="3" customWidth="1"/>
    <col min="9" max="9" width="10.4285714285714" style="3" customWidth="1"/>
    <col min="10" max="242" width="33.8571428571429" style="19" customWidth="1"/>
    <col min="243" max="16380" width="9.14285714285714" style="19"/>
    <col min="16381" max="16384" width="9.14285714285714" style="3"/>
  </cols>
  <sheetData>
    <row r="1" s="18" customFormat="1" spans="1:9">
      <c r="A1" s="6" t="s">
        <v>405</v>
      </c>
      <c r="B1" s="6" t="s">
        <v>406</v>
      </c>
      <c r="C1" s="6" t="s">
        <v>1</v>
      </c>
      <c r="D1" s="6" t="s">
        <v>3</v>
      </c>
      <c r="E1" s="21" t="s">
        <v>263</v>
      </c>
      <c r="F1" s="22" t="s">
        <v>264</v>
      </c>
      <c r="G1" s="22" t="s">
        <v>266</v>
      </c>
      <c r="H1" s="22" t="s">
        <v>330</v>
      </c>
      <c r="I1" s="22" t="s">
        <v>263</v>
      </c>
    </row>
    <row r="2" s="18" customFormat="1" spans="1:9">
      <c r="A2" s="21" t="s">
        <v>131</v>
      </c>
      <c r="B2" s="6" t="s">
        <v>407</v>
      </c>
      <c r="C2" s="8" t="s">
        <v>132</v>
      </c>
      <c r="D2" s="21" t="s">
        <v>133</v>
      </c>
      <c r="E2" s="8">
        <v>11</v>
      </c>
      <c r="F2" s="23">
        <v>1</v>
      </c>
      <c r="G2" s="23" t="s">
        <v>421</v>
      </c>
      <c r="H2" s="23" t="s">
        <v>295</v>
      </c>
      <c r="I2" s="26">
        <v>64</v>
      </c>
    </row>
    <row r="3" s="18" customFormat="1" spans="1:9">
      <c r="A3" s="21" t="s">
        <v>217</v>
      </c>
      <c r="B3" s="6" t="s">
        <v>410</v>
      </c>
      <c r="C3" s="8" t="s">
        <v>218</v>
      </c>
      <c r="D3" s="21" t="s">
        <v>219</v>
      </c>
      <c r="E3" s="8">
        <v>12</v>
      </c>
      <c r="F3" s="24"/>
      <c r="G3" s="24"/>
      <c r="H3" s="24"/>
      <c r="I3" s="27"/>
    </row>
    <row r="4" s="18" customFormat="1" spans="1:9">
      <c r="A4" s="21" t="s">
        <v>217</v>
      </c>
      <c r="B4" s="6" t="s">
        <v>410</v>
      </c>
      <c r="C4" s="8" t="s">
        <v>221</v>
      </c>
      <c r="D4" s="21" t="s">
        <v>222</v>
      </c>
      <c r="E4" s="8">
        <v>2</v>
      </c>
      <c r="F4" s="24"/>
      <c r="G4" s="24"/>
      <c r="H4" s="24"/>
      <c r="I4" s="27"/>
    </row>
    <row r="5" s="18" customFormat="1" spans="1:9">
      <c r="A5" s="21" t="s">
        <v>138</v>
      </c>
      <c r="B5" s="6" t="s">
        <v>411</v>
      </c>
      <c r="C5" s="8" t="s">
        <v>132</v>
      </c>
      <c r="D5" s="21" t="s">
        <v>133</v>
      </c>
      <c r="E5" s="8">
        <v>1</v>
      </c>
      <c r="F5" s="24"/>
      <c r="G5" s="24"/>
      <c r="H5" s="24"/>
      <c r="I5" s="27"/>
    </row>
    <row r="6" s="18" customFormat="1" spans="1:9">
      <c r="A6" s="21" t="s">
        <v>59</v>
      </c>
      <c r="B6" s="21" t="s">
        <v>412</v>
      </c>
      <c r="C6" s="8" t="s">
        <v>60</v>
      </c>
      <c r="D6" s="21" t="s">
        <v>61</v>
      </c>
      <c r="E6" s="8">
        <v>8</v>
      </c>
      <c r="F6" s="24"/>
      <c r="G6" s="24"/>
      <c r="H6" s="24"/>
      <c r="I6" s="27"/>
    </row>
    <row r="7" s="18" customFormat="1" spans="1:9">
      <c r="A7" s="21" t="s">
        <v>207</v>
      </c>
      <c r="B7" s="21" t="s">
        <v>412</v>
      </c>
      <c r="C7" s="8" t="s">
        <v>413</v>
      </c>
      <c r="D7" s="21" t="s">
        <v>209</v>
      </c>
      <c r="E7" s="8">
        <v>25</v>
      </c>
      <c r="F7" s="24"/>
      <c r="G7" s="24"/>
      <c r="H7" s="24"/>
      <c r="I7" s="27"/>
    </row>
    <row r="8" s="18" customFormat="1" spans="1:9">
      <c r="A8" s="21" t="s">
        <v>207</v>
      </c>
      <c r="B8" s="21" t="s">
        <v>412</v>
      </c>
      <c r="C8" s="8" t="s">
        <v>414</v>
      </c>
      <c r="D8" s="21" t="s">
        <v>415</v>
      </c>
      <c r="E8" s="8">
        <v>5</v>
      </c>
      <c r="F8" s="25"/>
      <c r="G8" s="25"/>
      <c r="H8" s="25"/>
      <c r="I8" s="28"/>
    </row>
    <row r="9" s="18" customFormat="1" spans="1:9">
      <c r="A9" s="21" t="s">
        <v>416</v>
      </c>
      <c r="B9" s="21" t="s">
        <v>412</v>
      </c>
      <c r="C9" s="8" t="s">
        <v>413</v>
      </c>
      <c r="D9" s="21" t="s">
        <v>209</v>
      </c>
      <c r="E9" s="8">
        <v>1</v>
      </c>
      <c r="F9" s="26">
        <v>2</v>
      </c>
      <c r="G9" s="23" t="s">
        <v>422</v>
      </c>
      <c r="H9" s="23" t="s">
        <v>295</v>
      </c>
      <c r="I9" s="26">
        <f>SUM(E9:E18)</f>
        <v>60</v>
      </c>
    </row>
    <row r="10" s="18" customFormat="1" spans="1:9">
      <c r="A10" s="21" t="s">
        <v>185</v>
      </c>
      <c r="B10" s="6" t="s">
        <v>407</v>
      </c>
      <c r="C10" s="8" t="s">
        <v>188</v>
      </c>
      <c r="D10" s="21" t="s">
        <v>189</v>
      </c>
      <c r="E10" s="8">
        <v>14</v>
      </c>
      <c r="F10" s="27"/>
      <c r="G10" s="24"/>
      <c r="H10" s="24"/>
      <c r="I10" s="27"/>
    </row>
    <row r="11" s="18" customFormat="1" spans="1:9">
      <c r="A11" s="21" t="s">
        <v>185</v>
      </c>
      <c r="B11" s="6" t="s">
        <v>407</v>
      </c>
      <c r="C11" s="8" t="s">
        <v>88</v>
      </c>
      <c r="D11" s="21" t="s">
        <v>89</v>
      </c>
      <c r="E11" s="8">
        <v>3</v>
      </c>
      <c r="F11" s="27"/>
      <c r="G11" s="24"/>
      <c r="H11" s="24"/>
      <c r="I11" s="27"/>
    </row>
    <row r="12" s="18" customFormat="1" spans="1:9">
      <c r="A12" s="21" t="s">
        <v>36</v>
      </c>
      <c r="B12" s="21" t="s">
        <v>412</v>
      </c>
      <c r="C12" s="8" t="s">
        <v>37</v>
      </c>
      <c r="D12" s="21" t="s">
        <v>38</v>
      </c>
      <c r="E12" s="8">
        <v>5</v>
      </c>
      <c r="F12" s="27"/>
      <c r="G12" s="24"/>
      <c r="H12" s="24"/>
      <c r="I12" s="27"/>
    </row>
    <row r="13" s="18" customFormat="1" spans="1:9">
      <c r="A13" s="21" t="s">
        <v>172</v>
      </c>
      <c r="B13" s="6" t="s">
        <v>407</v>
      </c>
      <c r="C13" s="8" t="s">
        <v>86</v>
      </c>
      <c r="D13" s="21" t="s">
        <v>87</v>
      </c>
      <c r="E13" s="8">
        <v>3</v>
      </c>
      <c r="F13" s="27"/>
      <c r="G13" s="24"/>
      <c r="H13" s="24"/>
      <c r="I13" s="27"/>
    </row>
    <row r="14" s="18" customFormat="1" spans="1:9">
      <c r="A14" s="21" t="s">
        <v>172</v>
      </c>
      <c r="B14" s="6" t="s">
        <v>407</v>
      </c>
      <c r="C14" s="8" t="s">
        <v>179</v>
      </c>
      <c r="D14" s="21" t="s">
        <v>180</v>
      </c>
      <c r="E14" s="8">
        <v>11</v>
      </c>
      <c r="F14" s="27"/>
      <c r="G14" s="24"/>
      <c r="H14" s="24"/>
      <c r="I14" s="27"/>
    </row>
    <row r="15" s="18" customFormat="1" spans="1:9">
      <c r="A15" s="21" t="s">
        <v>172</v>
      </c>
      <c r="B15" s="6" t="s">
        <v>407</v>
      </c>
      <c r="C15" s="8" t="s">
        <v>173</v>
      </c>
      <c r="D15" s="21" t="s">
        <v>174</v>
      </c>
      <c r="E15" s="8">
        <v>5</v>
      </c>
      <c r="F15" s="27"/>
      <c r="G15" s="24"/>
      <c r="H15" s="24"/>
      <c r="I15" s="27"/>
    </row>
    <row r="16" s="18" customFormat="1" spans="1:9">
      <c r="A16" s="21" t="s">
        <v>243</v>
      </c>
      <c r="B16" s="21" t="s">
        <v>412</v>
      </c>
      <c r="C16" s="8" t="s">
        <v>239</v>
      </c>
      <c r="D16" s="21" t="s">
        <v>240</v>
      </c>
      <c r="E16" s="8">
        <v>2</v>
      </c>
      <c r="F16" s="27"/>
      <c r="G16" s="24"/>
      <c r="H16" s="24"/>
      <c r="I16" s="27"/>
    </row>
    <row r="17" s="18" customFormat="1" spans="1:9">
      <c r="A17" s="21" t="s">
        <v>85</v>
      </c>
      <c r="B17" s="6" t="s">
        <v>407</v>
      </c>
      <c r="C17" s="8" t="s">
        <v>88</v>
      </c>
      <c r="D17" s="21" t="s">
        <v>89</v>
      </c>
      <c r="E17" s="8">
        <v>3</v>
      </c>
      <c r="F17" s="27"/>
      <c r="G17" s="24"/>
      <c r="H17" s="24"/>
      <c r="I17" s="27"/>
    </row>
    <row r="18" s="18" customFormat="1" spans="1:9">
      <c r="A18" s="21" t="s">
        <v>85</v>
      </c>
      <c r="B18" s="6" t="s">
        <v>407</v>
      </c>
      <c r="C18" s="8" t="s">
        <v>86</v>
      </c>
      <c r="D18" s="21" t="s">
        <v>87</v>
      </c>
      <c r="E18" s="8">
        <v>13</v>
      </c>
      <c r="F18" s="28"/>
      <c r="G18" s="25"/>
      <c r="H18" s="25"/>
      <c r="I18" s="28"/>
    </row>
    <row r="19" s="18" customFormat="1" spans="1:9">
      <c r="A19" s="21" t="s">
        <v>238</v>
      </c>
      <c r="B19" s="21" t="s">
        <v>412</v>
      </c>
      <c r="C19" s="8" t="s">
        <v>239</v>
      </c>
      <c r="D19" s="21" t="s">
        <v>240</v>
      </c>
      <c r="E19" s="8">
        <v>19</v>
      </c>
      <c r="F19" s="29">
        <v>3</v>
      </c>
      <c r="G19" s="22" t="s">
        <v>423</v>
      </c>
      <c r="H19" s="22" t="s">
        <v>295</v>
      </c>
      <c r="I19" s="29">
        <f>SUM(E19:E24)</f>
        <v>63</v>
      </c>
    </row>
    <row r="20" s="18" customFormat="1" spans="1:9">
      <c r="A20" s="21" t="s">
        <v>49</v>
      </c>
      <c r="B20" s="6" t="s">
        <v>407</v>
      </c>
      <c r="C20" s="8" t="s">
        <v>53</v>
      </c>
      <c r="D20" s="21" t="s">
        <v>54</v>
      </c>
      <c r="E20" s="8">
        <v>8</v>
      </c>
      <c r="F20" s="29"/>
      <c r="G20" s="29"/>
      <c r="H20" s="29"/>
      <c r="I20" s="29"/>
    </row>
    <row r="21" s="18" customFormat="1" spans="1:9">
      <c r="A21" s="21" t="s">
        <v>145</v>
      </c>
      <c r="B21" s="6" t="s">
        <v>411</v>
      </c>
      <c r="C21" s="8" t="s">
        <v>146</v>
      </c>
      <c r="D21" s="21" t="s">
        <v>147</v>
      </c>
      <c r="E21" s="8">
        <v>12</v>
      </c>
      <c r="F21" s="29"/>
      <c r="G21" s="29"/>
      <c r="H21" s="29"/>
      <c r="I21" s="29"/>
    </row>
    <row r="22" s="18" customFormat="1" spans="1:9">
      <c r="A22" s="21" t="s">
        <v>212</v>
      </c>
      <c r="B22" s="6" t="s">
        <v>411</v>
      </c>
      <c r="C22" s="8" t="s">
        <v>151</v>
      </c>
      <c r="D22" s="21" t="s">
        <v>152</v>
      </c>
      <c r="E22" s="8">
        <v>4</v>
      </c>
      <c r="F22" s="29"/>
      <c r="G22" s="29"/>
      <c r="H22" s="29"/>
      <c r="I22" s="29"/>
    </row>
    <row r="23" s="18" customFormat="1" spans="1:9">
      <c r="A23" s="21" t="s">
        <v>150</v>
      </c>
      <c r="B23" s="6" t="s">
        <v>411</v>
      </c>
      <c r="C23" s="8" t="s">
        <v>151</v>
      </c>
      <c r="D23" s="21" t="s">
        <v>152</v>
      </c>
      <c r="E23" s="8">
        <v>12</v>
      </c>
      <c r="F23" s="29"/>
      <c r="G23" s="29"/>
      <c r="H23" s="29"/>
      <c r="I23" s="29"/>
    </row>
    <row r="24" s="18" customFormat="1" spans="1:9">
      <c r="A24" s="21" t="s">
        <v>230</v>
      </c>
      <c r="B24" s="21" t="s">
        <v>412</v>
      </c>
      <c r="C24" s="8" t="s">
        <v>231</v>
      </c>
      <c r="D24" s="21" t="s">
        <v>232</v>
      </c>
      <c r="E24" s="8">
        <v>8</v>
      </c>
      <c r="F24" s="29"/>
      <c r="G24" s="29"/>
      <c r="H24" s="29"/>
      <c r="I24" s="29"/>
    </row>
    <row r="25" s="18" customFormat="1" spans="1:9">
      <c r="A25" s="21" t="s">
        <v>96</v>
      </c>
      <c r="B25" s="6" t="s">
        <v>411</v>
      </c>
      <c r="C25" s="8" t="s">
        <v>97</v>
      </c>
      <c r="D25" s="21" t="s">
        <v>98</v>
      </c>
      <c r="E25" s="8">
        <v>11</v>
      </c>
      <c r="F25" s="29">
        <v>4</v>
      </c>
      <c r="G25" s="22" t="s">
        <v>424</v>
      </c>
      <c r="H25" s="22" t="s">
        <v>295</v>
      </c>
      <c r="I25" s="29">
        <f>SUM(E25:E30)</f>
        <v>64</v>
      </c>
    </row>
    <row r="26" s="18" customFormat="1" spans="1:9">
      <c r="A26" s="6" t="s">
        <v>114</v>
      </c>
      <c r="B26" s="6" t="s">
        <v>411</v>
      </c>
      <c r="C26" s="8" t="s">
        <v>117</v>
      </c>
      <c r="D26" s="6" t="s">
        <v>118</v>
      </c>
      <c r="E26" s="8">
        <v>1</v>
      </c>
      <c r="F26" s="29"/>
      <c r="G26" s="29"/>
      <c r="H26" s="29"/>
      <c r="I26" s="29"/>
    </row>
    <row r="27" s="18" customFormat="1" spans="1:9">
      <c r="A27" s="21" t="s">
        <v>114</v>
      </c>
      <c r="B27" s="6" t="s">
        <v>411</v>
      </c>
      <c r="C27" s="8" t="s">
        <v>161</v>
      </c>
      <c r="D27" s="21" t="s">
        <v>162</v>
      </c>
      <c r="E27" s="8">
        <v>8</v>
      </c>
      <c r="F27" s="29"/>
      <c r="G27" s="29"/>
      <c r="H27" s="29"/>
      <c r="I27" s="29"/>
    </row>
    <row r="28" s="18" customFormat="1" spans="1:9">
      <c r="A28" s="21" t="s">
        <v>114</v>
      </c>
      <c r="B28" s="6" t="s">
        <v>411</v>
      </c>
      <c r="C28" s="8" t="s">
        <v>115</v>
      </c>
      <c r="D28" s="21" t="s">
        <v>116</v>
      </c>
      <c r="E28" s="8">
        <v>9</v>
      </c>
      <c r="F28" s="29"/>
      <c r="G28" s="29"/>
      <c r="H28" s="29"/>
      <c r="I28" s="29"/>
    </row>
    <row r="29" s="18" customFormat="1" spans="1:9">
      <c r="A29" s="21" t="s">
        <v>160</v>
      </c>
      <c r="B29" s="6" t="s">
        <v>411</v>
      </c>
      <c r="C29" s="8" t="s">
        <v>161</v>
      </c>
      <c r="D29" s="21" t="s">
        <v>162</v>
      </c>
      <c r="E29" s="8">
        <v>20</v>
      </c>
      <c r="F29" s="29"/>
      <c r="G29" s="29"/>
      <c r="H29" s="29"/>
      <c r="I29" s="29"/>
    </row>
    <row r="30" s="18" customFormat="1" spans="1:9">
      <c r="A30" s="21" t="s">
        <v>123</v>
      </c>
      <c r="B30" s="21" t="s">
        <v>412</v>
      </c>
      <c r="C30" s="8" t="s">
        <v>127</v>
      </c>
      <c r="D30" s="21" t="s">
        <v>128</v>
      </c>
      <c r="E30" s="8">
        <v>15</v>
      </c>
      <c r="F30" s="29"/>
      <c r="G30" s="29"/>
      <c r="H30" s="29"/>
      <c r="I30" s="29"/>
    </row>
    <row r="31" s="18" customFormat="1" spans="1:9">
      <c r="A31" s="19"/>
      <c r="B31" s="19"/>
      <c r="C31" s="19"/>
      <c r="D31" s="19"/>
      <c r="F31" s="30"/>
      <c r="G31" s="30"/>
      <c r="H31" s="30"/>
      <c r="I31" s="30"/>
    </row>
    <row r="32" s="18" customFormat="1" spans="1:9">
      <c r="A32" s="19"/>
      <c r="B32" s="19"/>
      <c r="C32" s="19"/>
      <c r="D32" s="19"/>
      <c r="F32" s="30"/>
      <c r="G32" s="30"/>
      <c r="H32" s="30"/>
      <c r="I32" s="30"/>
    </row>
    <row r="33" s="18" customFormat="1" spans="1:9">
      <c r="A33" s="19"/>
      <c r="B33" s="19"/>
      <c r="C33" s="19"/>
      <c r="D33" s="19"/>
      <c r="F33" s="30"/>
      <c r="G33" s="30"/>
      <c r="H33" s="30"/>
      <c r="I33" s="30"/>
    </row>
    <row r="34" s="18" customFormat="1" spans="1:9">
      <c r="A34" s="19"/>
      <c r="B34" s="19"/>
      <c r="C34" s="19"/>
      <c r="D34" s="19"/>
      <c r="F34" s="30"/>
      <c r="G34" s="30"/>
      <c r="H34" s="30"/>
      <c r="I34" s="30"/>
    </row>
    <row r="35" s="18" customFormat="1" spans="1:9">
      <c r="A35" s="19"/>
      <c r="B35" s="19"/>
      <c r="C35" s="19"/>
      <c r="D35" s="19"/>
      <c r="E35" s="31"/>
      <c r="F35" s="32"/>
      <c r="G35" s="32"/>
      <c r="H35" s="32"/>
      <c r="I35" s="32"/>
    </row>
    <row r="36" s="18" customFormat="1" spans="1:9">
      <c r="A36" s="19"/>
      <c r="B36" s="19"/>
      <c r="C36" s="19"/>
      <c r="D36" s="19"/>
      <c r="E36" s="31"/>
      <c r="F36" s="32"/>
      <c r="G36" s="32"/>
      <c r="H36" s="32"/>
      <c r="I36" s="32"/>
    </row>
    <row r="37" s="18" customFormat="1" spans="1:9">
      <c r="A37" s="19"/>
      <c r="B37" s="19"/>
      <c r="C37" s="19"/>
      <c r="D37" s="19"/>
      <c r="E37" s="31"/>
      <c r="F37" s="32"/>
      <c r="G37" s="32"/>
      <c r="H37" s="32"/>
      <c r="I37" s="32"/>
    </row>
    <row r="38" s="18" customFormat="1" spans="1:9">
      <c r="A38" s="19"/>
      <c r="B38" s="19"/>
      <c r="C38" s="19"/>
      <c r="D38" s="19"/>
      <c r="E38" s="31"/>
      <c r="F38" s="32"/>
      <c r="G38" s="32"/>
      <c r="H38" s="32"/>
      <c r="I38" s="32"/>
    </row>
    <row r="39" s="18" customFormat="1" spans="1:9">
      <c r="A39" s="19"/>
      <c r="B39" s="19"/>
      <c r="C39" s="19"/>
      <c r="D39" s="19"/>
      <c r="E39" s="31"/>
      <c r="F39" s="32"/>
      <c r="G39" s="32"/>
      <c r="H39" s="32"/>
      <c r="I39" s="32"/>
    </row>
    <row r="40" s="18" customFormat="1" spans="1:9">
      <c r="A40" s="19"/>
      <c r="B40" s="19"/>
      <c r="C40" s="19"/>
      <c r="D40" s="19"/>
      <c r="F40" s="30"/>
      <c r="G40" s="30"/>
      <c r="H40" s="30"/>
      <c r="I40" s="30"/>
    </row>
    <row r="41" s="18" customFormat="1" spans="1:9">
      <c r="A41" s="19"/>
      <c r="B41" s="19"/>
      <c r="C41" s="19"/>
      <c r="D41" s="19"/>
      <c r="F41" s="30"/>
      <c r="G41" s="30"/>
      <c r="H41" s="30"/>
      <c r="I41" s="30"/>
    </row>
    <row r="42" s="18" customFormat="1" spans="1:9">
      <c r="A42" s="19"/>
      <c r="B42" s="19"/>
      <c r="C42" s="19"/>
      <c r="D42" s="19"/>
      <c r="F42" s="30"/>
      <c r="G42" s="30"/>
      <c r="H42" s="30"/>
      <c r="I42" s="30"/>
    </row>
    <row r="43" s="18" customFormat="1" spans="1:9">
      <c r="A43" s="19"/>
      <c r="B43" s="19"/>
      <c r="C43" s="19"/>
      <c r="D43" s="19"/>
      <c r="F43" s="30"/>
      <c r="G43" s="30"/>
      <c r="H43" s="30"/>
      <c r="I43" s="30"/>
    </row>
    <row r="44" s="18" customFormat="1" spans="1:9">
      <c r="A44" s="19"/>
      <c r="B44" s="19"/>
      <c r="C44" s="19"/>
      <c r="D44" s="19"/>
      <c r="F44" s="30"/>
      <c r="G44" s="30"/>
      <c r="H44" s="30"/>
      <c r="I44" s="30"/>
    </row>
    <row r="45" s="18" customFormat="1" spans="1:9">
      <c r="A45" s="19"/>
      <c r="B45" s="19"/>
      <c r="C45" s="19"/>
      <c r="D45" s="19"/>
      <c r="F45" s="30"/>
      <c r="G45" s="30"/>
      <c r="H45" s="30"/>
      <c r="I45" s="30"/>
    </row>
    <row r="46" s="18" customFormat="1" spans="1:9">
      <c r="A46" s="19"/>
      <c r="B46" s="19"/>
      <c r="C46" s="19"/>
      <c r="D46" s="19"/>
      <c r="F46" s="30"/>
      <c r="G46" s="30"/>
      <c r="H46" s="30"/>
      <c r="I46" s="30"/>
    </row>
    <row r="47" s="18" customFormat="1" spans="1:9">
      <c r="A47" s="19"/>
      <c r="B47" s="19"/>
      <c r="C47" s="19"/>
      <c r="D47" s="19"/>
      <c r="F47" s="30"/>
      <c r="G47" s="30"/>
      <c r="H47" s="30"/>
      <c r="I47" s="30"/>
    </row>
    <row r="48" s="18" customFormat="1" spans="1:9">
      <c r="A48" s="19"/>
      <c r="B48" s="19"/>
      <c r="C48" s="19"/>
      <c r="D48" s="19"/>
      <c r="F48" s="30"/>
      <c r="G48" s="30"/>
      <c r="H48" s="30"/>
      <c r="I48" s="30"/>
    </row>
    <row r="49" s="18" customFormat="1" spans="1:9">
      <c r="A49" s="19"/>
      <c r="B49" s="19"/>
      <c r="C49" s="19"/>
      <c r="D49" s="19"/>
      <c r="F49" s="30"/>
      <c r="G49" s="30"/>
      <c r="H49" s="30"/>
      <c r="I49" s="30"/>
    </row>
    <row r="50" s="18" customFormat="1" spans="1:9">
      <c r="A50" s="19"/>
      <c r="B50" s="19"/>
      <c r="C50" s="19"/>
      <c r="D50" s="19"/>
      <c r="F50" s="30"/>
      <c r="G50" s="30"/>
      <c r="H50" s="30"/>
      <c r="I50" s="30"/>
    </row>
    <row r="51" s="18" customFormat="1" spans="1:9">
      <c r="A51" s="19"/>
      <c r="B51" s="19"/>
      <c r="C51" s="19"/>
      <c r="D51" s="19"/>
      <c r="F51" s="30"/>
      <c r="G51" s="30"/>
      <c r="H51" s="30"/>
      <c r="I51" s="30"/>
    </row>
    <row r="52" s="18" customFormat="1" spans="1:9">
      <c r="A52" s="19"/>
      <c r="B52" s="19"/>
      <c r="C52" s="19"/>
      <c r="D52" s="19"/>
      <c r="F52" s="30"/>
      <c r="G52" s="30"/>
      <c r="H52" s="30"/>
      <c r="I52" s="30"/>
    </row>
    <row r="53" s="18" customFormat="1" spans="1:9">
      <c r="A53" s="19"/>
      <c r="B53" s="19"/>
      <c r="C53" s="19"/>
      <c r="D53" s="19"/>
      <c r="F53" s="30"/>
      <c r="G53" s="30"/>
      <c r="H53" s="30"/>
      <c r="I53" s="30"/>
    </row>
    <row r="54" s="18" customFormat="1" spans="1:9">
      <c r="A54" s="19"/>
      <c r="B54" s="19"/>
      <c r="C54" s="19"/>
      <c r="D54" s="19"/>
      <c r="F54" s="30"/>
      <c r="G54" s="30"/>
      <c r="H54" s="30"/>
      <c r="I54" s="30"/>
    </row>
    <row r="55" s="18" customFormat="1" spans="1:9">
      <c r="A55" s="19"/>
      <c r="B55" s="19"/>
      <c r="C55" s="19"/>
      <c r="D55" s="19"/>
      <c r="F55" s="30"/>
      <c r="G55" s="30"/>
      <c r="H55" s="30"/>
      <c r="I55" s="30"/>
    </row>
    <row r="56" s="18" customFormat="1" spans="1:9">
      <c r="A56" s="19"/>
      <c r="B56" s="19"/>
      <c r="C56" s="19"/>
      <c r="D56" s="19"/>
      <c r="F56" s="30"/>
      <c r="G56" s="30"/>
      <c r="H56" s="30"/>
      <c r="I56" s="30"/>
    </row>
    <row r="57" s="18" customFormat="1" spans="1:9">
      <c r="A57" s="19"/>
      <c r="B57" s="19"/>
      <c r="C57" s="19"/>
      <c r="D57" s="19"/>
      <c r="F57" s="30"/>
      <c r="G57" s="30"/>
      <c r="H57" s="30"/>
      <c r="I57" s="30"/>
    </row>
    <row r="58" s="18" customFormat="1" spans="1:9">
      <c r="A58" s="19"/>
      <c r="B58" s="19"/>
      <c r="C58" s="19"/>
      <c r="D58" s="19"/>
      <c r="F58" s="30"/>
      <c r="G58" s="30"/>
      <c r="H58" s="30"/>
      <c r="I58" s="30"/>
    </row>
    <row r="59" s="18" customFormat="1" spans="1:9">
      <c r="A59" s="19"/>
      <c r="B59" s="19"/>
      <c r="C59" s="19"/>
      <c r="D59" s="19"/>
      <c r="F59" s="30"/>
      <c r="G59" s="30"/>
      <c r="H59" s="30"/>
      <c r="I59" s="30"/>
    </row>
    <row r="60" s="18" customFormat="1" spans="1:9">
      <c r="A60" s="19"/>
      <c r="B60" s="19"/>
      <c r="C60" s="19"/>
      <c r="D60" s="19"/>
      <c r="F60" s="30"/>
      <c r="G60" s="30"/>
      <c r="H60" s="30"/>
      <c r="I60" s="30"/>
    </row>
    <row r="61" s="18" customFormat="1" spans="1:9">
      <c r="A61" s="19"/>
      <c r="B61" s="19"/>
      <c r="C61" s="19"/>
      <c r="D61" s="19"/>
      <c r="F61" s="30"/>
      <c r="G61" s="30"/>
      <c r="H61" s="30"/>
      <c r="I61" s="30"/>
    </row>
    <row r="62" s="18" customFormat="1" spans="1:9">
      <c r="A62" s="19"/>
      <c r="B62" s="19"/>
      <c r="C62" s="19"/>
      <c r="D62" s="19"/>
      <c r="F62" s="30"/>
      <c r="G62" s="30"/>
      <c r="H62" s="30"/>
      <c r="I62" s="30"/>
    </row>
    <row r="63" s="18" customFormat="1" spans="1:9">
      <c r="A63" s="19"/>
      <c r="B63" s="19"/>
      <c r="C63" s="19"/>
      <c r="D63" s="19"/>
      <c r="F63" s="30"/>
      <c r="G63" s="30"/>
      <c r="H63" s="30"/>
      <c r="I63" s="30"/>
    </row>
    <row r="64" s="18" customFormat="1" spans="1:9">
      <c r="A64" s="19"/>
      <c r="B64" s="19"/>
      <c r="C64" s="19"/>
      <c r="D64" s="19"/>
      <c r="F64" s="30"/>
      <c r="G64" s="30"/>
      <c r="H64" s="30"/>
      <c r="I64" s="30"/>
    </row>
    <row r="65" s="18" customFormat="1" spans="1:9">
      <c r="A65" s="19"/>
      <c r="B65" s="19"/>
      <c r="C65" s="19"/>
      <c r="D65" s="19"/>
      <c r="F65" s="30"/>
      <c r="G65" s="30"/>
      <c r="H65" s="30"/>
      <c r="I65" s="30"/>
    </row>
    <row r="66" s="18" customFormat="1" spans="1:9">
      <c r="A66" s="19"/>
      <c r="B66" s="19"/>
      <c r="C66" s="19"/>
      <c r="D66" s="19"/>
      <c r="F66" s="30"/>
      <c r="G66" s="30"/>
      <c r="H66" s="30"/>
      <c r="I66" s="30"/>
    </row>
    <row r="67" s="18" customFormat="1" spans="1:9">
      <c r="A67" s="19"/>
      <c r="B67" s="19"/>
      <c r="C67" s="19"/>
      <c r="D67" s="19"/>
      <c r="F67" s="30"/>
      <c r="G67" s="30"/>
      <c r="H67" s="30"/>
      <c r="I67" s="30"/>
    </row>
    <row r="68" s="18" customFormat="1" spans="1:9">
      <c r="A68" s="19"/>
      <c r="B68" s="19"/>
      <c r="C68" s="19"/>
      <c r="D68" s="19"/>
      <c r="F68" s="30"/>
      <c r="G68" s="30"/>
      <c r="H68" s="30"/>
      <c r="I68" s="30"/>
    </row>
    <row r="69" s="18" customFormat="1" spans="1:9">
      <c r="A69" s="19"/>
      <c r="B69" s="19"/>
      <c r="C69" s="19"/>
      <c r="D69" s="19"/>
      <c r="F69" s="30"/>
      <c r="G69" s="30"/>
      <c r="H69" s="30"/>
      <c r="I69" s="30"/>
    </row>
    <row r="70" s="18" customFormat="1" spans="1:9">
      <c r="A70" s="19"/>
      <c r="B70" s="19"/>
      <c r="C70" s="19"/>
      <c r="D70" s="19"/>
      <c r="F70" s="30"/>
      <c r="G70" s="30"/>
      <c r="H70" s="30"/>
      <c r="I70" s="30"/>
    </row>
    <row r="71" s="18" customFormat="1" spans="1:9">
      <c r="A71" s="19"/>
      <c r="B71" s="19"/>
      <c r="C71" s="19"/>
      <c r="D71" s="19"/>
      <c r="F71" s="30"/>
      <c r="G71" s="30"/>
      <c r="H71" s="30"/>
      <c r="I71" s="30"/>
    </row>
    <row r="72" s="18" customFormat="1" spans="1:9">
      <c r="A72" s="19"/>
      <c r="B72" s="19"/>
      <c r="C72" s="19"/>
      <c r="D72" s="19"/>
      <c r="F72" s="30"/>
      <c r="G72" s="30"/>
      <c r="H72" s="30"/>
      <c r="I72" s="30"/>
    </row>
    <row r="73" s="18" customFormat="1" spans="1:9">
      <c r="A73" s="19"/>
      <c r="B73" s="19"/>
      <c r="C73" s="19"/>
      <c r="D73" s="19"/>
      <c r="F73" s="30"/>
      <c r="G73" s="30"/>
      <c r="H73" s="30"/>
      <c r="I73" s="30"/>
    </row>
    <row r="74" s="18" customFormat="1" spans="1:9">
      <c r="A74" s="19"/>
      <c r="B74" s="19"/>
      <c r="C74" s="19"/>
      <c r="D74" s="19"/>
      <c r="F74" s="30"/>
      <c r="G74" s="30"/>
      <c r="H74" s="30"/>
      <c r="I74" s="30"/>
    </row>
    <row r="75" s="18" customFormat="1" spans="1:9">
      <c r="A75" s="19"/>
      <c r="B75" s="19"/>
      <c r="C75" s="19"/>
      <c r="D75" s="19"/>
      <c r="F75" s="30"/>
      <c r="G75" s="30"/>
      <c r="H75" s="30"/>
      <c r="I75" s="30"/>
    </row>
    <row r="76" s="18" customFormat="1" spans="1:9">
      <c r="A76" s="19"/>
      <c r="B76" s="19"/>
      <c r="C76" s="19"/>
      <c r="D76" s="19"/>
      <c r="F76" s="30"/>
      <c r="G76" s="30"/>
      <c r="H76" s="30"/>
      <c r="I76" s="30"/>
    </row>
    <row r="77" s="18" customFormat="1" spans="1:9">
      <c r="A77" s="19"/>
      <c r="B77" s="19"/>
      <c r="C77" s="19"/>
      <c r="D77" s="19"/>
      <c r="F77" s="30"/>
      <c r="G77" s="30"/>
      <c r="H77" s="30"/>
      <c r="I77" s="30"/>
    </row>
    <row r="78" s="18" customFormat="1" spans="1:9">
      <c r="A78" s="19"/>
      <c r="B78" s="19"/>
      <c r="C78" s="19"/>
      <c r="D78" s="19"/>
      <c r="F78" s="30"/>
      <c r="G78" s="30"/>
      <c r="H78" s="30"/>
      <c r="I78" s="30"/>
    </row>
    <row r="79" s="18" customFormat="1" spans="1:9">
      <c r="A79" s="19"/>
      <c r="B79" s="19"/>
      <c r="C79" s="19"/>
      <c r="D79" s="19"/>
      <c r="F79" s="30"/>
      <c r="G79" s="30"/>
      <c r="H79" s="30"/>
      <c r="I79" s="30"/>
    </row>
    <row r="80" s="18" customFormat="1" spans="1:9">
      <c r="A80" s="19"/>
      <c r="B80" s="19"/>
      <c r="C80" s="19"/>
      <c r="D80" s="19"/>
      <c r="F80" s="30"/>
      <c r="G80" s="30"/>
      <c r="H80" s="30"/>
      <c r="I80" s="30"/>
    </row>
    <row r="81" s="18" customFormat="1" spans="1:9">
      <c r="A81" s="19"/>
      <c r="B81" s="19"/>
      <c r="C81" s="19"/>
      <c r="D81" s="19"/>
      <c r="F81" s="30"/>
      <c r="G81" s="30"/>
      <c r="H81" s="30"/>
      <c r="I81" s="30"/>
    </row>
    <row r="82" s="18" customFormat="1" spans="1:9">
      <c r="A82" s="19"/>
      <c r="B82" s="19"/>
      <c r="C82" s="19"/>
      <c r="D82" s="19"/>
      <c r="F82" s="30"/>
      <c r="G82" s="30"/>
      <c r="H82" s="30"/>
      <c r="I82" s="30"/>
    </row>
    <row r="83" s="18" customFormat="1" spans="1:9">
      <c r="A83" s="19"/>
      <c r="B83" s="19"/>
      <c r="C83" s="19"/>
      <c r="D83" s="19"/>
      <c r="F83" s="30"/>
      <c r="G83" s="30"/>
      <c r="H83" s="30"/>
      <c r="I83" s="30"/>
    </row>
    <row r="84" s="18" customFormat="1" spans="1:9">
      <c r="A84" s="19"/>
      <c r="B84" s="19"/>
      <c r="C84" s="19"/>
      <c r="D84" s="19"/>
      <c r="F84" s="30"/>
      <c r="G84" s="30"/>
      <c r="H84" s="30"/>
      <c r="I84" s="30"/>
    </row>
    <row r="85" s="18" customFormat="1" spans="1:9">
      <c r="A85" s="19"/>
      <c r="B85" s="19"/>
      <c r="C85" s="19"/>
      <c r="D85" s="19"/>
      <c r="F85" s="30"/>
      <c r="G85" s="30"/>
      <c r="H85" s="30"/>
      <c r="I85" s="30"/>
    </row>
    <row r="86" s="18" customFormat="1" spans="1:9">
      <c r="A86" s="19"/>
      <c r="B86" s="19"/>
      <c r="C86" s="19"/>
      <c r="D86" s="19"/>
      <c r="F86" s="30"/>
      <c r="G86" s="30"/>
      <c r="H86" s="30"/>
      <c r="I86" s="30"/>
    </row>
    <row r="87" s="18" customFormat="1" spans="1:9">
      <c r="A87" s="19"/>
      <c r="B87" s="19"/>
      <c r="C87" s="19"/>
      <c r="D87" s="19"/>
      <c r="F87" s="30"/>
      <c r="G87" s="30"/>
      <c r="H87" s="30"/>
      <c r="I87" s="30"/>
    </row>
    <row r="88" s="18" customFormat="1" spans="1:9">
      <c r="A88" s="19"/>
      <c r="B88" s="19"/>
      <c r="C88" s="19"/>
      <c r="D88" s="19"/>
      <c r="F88" s="30"/>
      <c r="G88" s="30"/>
      <c r="H88" s="30"/>
      <c r="I88" s="30"/>
    </row>
    <row r="89" s="18" customFormat="1" spans="1:9">
      <c r="A89" s="19"/>
      <c r="B89" s="19"/>
      <c r="C89" s="19"/>
      <c r="D89" s="19"/>
      <c r="F89" s="30"/>
      <c r="G89" s="30"/>
      <c r="H89" s="30"/>
      <c r="I89" s="30"/>
    </row>
    <row r="90" s="18" customFormat="1" spans="1:9">
      <c r="A90" s="19"/>
      <c r="B90" s="19"/>
      <c r="C90" s="19"/>
      <c r="D90" s="19"/>
      <c r="F90" s="30"/>
      <c r="G90" s="30"/>
      <c r="H90" s="30"/>
      <c r="I90" s="30"/>
    </row>
    <row r="91" s="18" customFormat="1" spans="1:9">
      <c r="A91" s="19"/>
      <c r="B91" s="19"/>
      <c r="C91" s="19"/>
      <c r="D91" s="19"/>
      <c r="F91" s="30"/>
      <c r="G91" s="30"/>
      <c r="H91" s="30"/>
      <c r="I91" s="30"/>
    </row>
    <row r="92" s="18" customFormat="1" spans="1:9">
      <c r="A92" s="19"/>
      <c r="B92" s="19"/>
      <c r="C92" s="19"/>
      <c r="D92" s="19"/>
      <c r="F92" s="30"/>
      <c r="G92" s="30"/>
      <c r="H92" s="30"/>
      <c r="I92" s="30"/>
    </row>
    <row r="93" s="18" customFormat="1" spans="1:9">
      <c r="A93" s="19"/>
      <c r="B93" s="19"/>
      <c r="C93" s="19"/>
      <c r="D93" s="19"/>
      <c r="F93" s="30"/>
      <c r="G93" s="30"/>
      <c r="H93" s="30"/>
      <c r="I93" s="30"/>
    </row>
    <row r="94" s="18" customFormat="1" spans="1:9">
      <c r="A94" s="19"/>
      <c r="B94" s="19"/>
      <c r="C94" s="19"/>
      <c r="D94" s="19"/>
      <c r="F94" s="30"/>
      <c r="G94" s="30"/>
      <c r="H94" s="30"/>
      <c r="I94" s="30"/>
    </row>
    <row r="95" s="18" customFormat="1" spans="1:9">
      <c r="A95" s="19"/>
      <c r="B95" s="19"/>
      <c r="C95" s="19"/>
      <c r="D95" s="19"/>
      <c r="F95" s="30"/>
      <c r="G95" s="30"/>
      <c r="H95" s="30"/>
      <c r="I95" s="30"/>
    </row>
    <row r="96" s="18" customFormat="1" spans="1:9">
      <c r="A96" s="19"/>
      <c r="B96" s="19"/>
      <c r="C96" s="19"/>
      <c r="D96" s="19"/>
      <c r="F96" s="30"/>
      <c r="G96" s="30"/>
      <c r="H96" s="30"/>
      <c r="I96" s="30"/>
    </row>
    <row r="97" s="18" customFormat="1" spans="1:9">
      <c r="A97" s="19"/>
      <c r="B97" s="19"/>
      <c r="C97" s="19"/>
      <c r="D97" s="19"/>
      <c r="F97" s="30"/>
      <c r="G97" s="30"/>
      <c r="H97" s="30"/>
      <c r="I97" s="30"/>
    </row>
    <row r="98" s="18" customFormat="1" spans="1:9">
      <c r="A98" s="19"/>
      <c r="B98" s="19"/>
      <c r="C98" s="19"/>
      <c r="D98" s="19"/>
      <c r="F98" s="30"/>
      <c r="G98" s="30"/>
      <c r="H98" s="30"/>
      <c r="I98" s="30"/>
    </row>
    <row r="99" s="18" customFormat="1" spans="1:9">
      <c r="A99" s="19"/>
      <c r="B99" s="19"/>
      <c r="C99" s="19"/>
      <c r="D99" s="19"/>
      <c r="F99" s="30"/>
      <c r="G99" s="30"/>
      <c r="H99" s="30"/>
      <c r="I99" s="30"/>
    </row>
    <row r="100" s="18" customFormat="1" spans="1:9">
      <c r="A100" s="19"/>
      <c r="B100" s="19"/>
      <c r="C100" s="19"/>
      <c r="D100" s="19"/>
      <c r="F100" s="30"/>
      <c r="G100" s="30"/>
      <c r="H100" s="30"/>
      <c r="I100" s="30"/>
    </row>
    <row r="101" s="18" customFormat="1" spans="1:9">
      <c r="A101" s="19"/>
      <c r="B101" s="19"/>
      <c r="C101" s="19"/>
      <c r="D101" s="19"/>
      <c r="F101" s="30"/>
      <c r="G101" s="30"/>
      <c r="H101" s="30"/>
      <c r="I101" s="30"/>
    </row>
    <row r="102" s="18" customFormat="1" spans="1:9">
      <c r="A102" s="19"/>
      <c r="B102" s="19"/>
      <c r="C102" s="19"/>
      <c r="D102" s="19"/>
      <c r="F102" s="30"/>
      <c r="G102" s="30"/>
      <c r="H102" s="30"/>
      <c r="I102" s="30"/>
    </row>
    <row r="103" s="18" customFormat="1" spans="1:9">
      <c r="A103" s="19"/>
      <c r="B103" s="19"/>
      <c r="C103" s="19"/>
      <c r="D103" s="19"/>
      <c r="F103" s="30"/>
      <c r="G103" s="30"/>
      <c r="H103" s="30"/>
      <c r="I103" s="30"/>
    </row>
    <row r="104" s="18" customFormat="1" spans="1:9">
      <c r="A104" s="19"/>
      <c r="B104" s="19"/>
      <c r="C104" s="19"/>
      <c r="D104" s="19"/>
      <c r="F104" s="30"/>
      <c r="G104" s="30"/>
      <c r="H104" s="30"/>
      <c r="I104" s="30"/>
    </row>
    <row r="105" s="18" customFormat="1" spans="1:9">
      <c r="A105" s="19"/>
      <c r="B105" s="19"/>
      <c r="C105" s="19"/>
      <c r="D105" s="19"/>
      <c r="F105" s="30"/>
      <c r="G105" s="30"/>
      <c r="H105" s="30"/>
      <c r="I105" s="30"/>
    </row>
    <row r="106" s="18" customFormat="1" spans="1:9">
      <c r="A106" s="19"/>
      <c r="B106" s="19"/>
      <c r="C106" s="19"/>
      <c r="D106" s="19"/>
      <c r="F106" s="30"/>
      <c r="G106" s="30"/>
      <c r="H106" s="30"/>
      <c r="I106" s="30"/>
    </row>
    <row r="107" s="18" customFormat="1" spans="1:9">
      <c r="A107" s="19"/>
      <c r="B107" s="19"/>
      <c r="C107" s="19"/>
      <c r="D107" s="19"/>
      <c r="F107" s="30"/>
      <c r="G107" s="30"/>
      <c r="H107" s="30"/>
      <c r="I107" s="30"/>
    </row>
    <row r="108" s="18" customFormat="1" spans="1:9">
      <c r="A108" s="19"/>
      <c r="B108" s="19"/>
      <c r="C108" s="19"/>
      <c r="D108" s="19"/>
      <c r="F108" s="30"/>
      <c r="G108" s="30"/>
      <c r="H108" s="30"/>
      <c r="I108" s="30"/>
    </row>
    <row r="109" s="18" customFormat="1" spans="1:9">
      <c r="A109" s="19"/>
      <c r="B109" s="19"/>
      <c r="C109" s="19"/>
      <c r="D109" s="19"/>
      <c r="F109" s="30"/>
      <c r="G109" s="30"/>
      <c r="H109" s="30"/>
      <c r="I109" s="30"/>
    </row>
    <row r="110" s="18" customFormat="1" spans="1:9">
      <c r="A110" s="19"/>
      <c r="B110" s="19"/>
      <c r="C110" s="19"/>
      <c r="D110" s="19"/>
      <c r="F110" s="30"/>
      <c r="G110" s="30"/>
      <c r="H110" s="30"/>
      <c r="I110" s="30"/>
    </row>
    <row r="111" s="18" customFormat="1" spans="1:9">
      <c r="A111" s="19"/>
      <c r="B111" s="19"/>
      <c r="C111" s="19"/>
      <c r="D111" s="19"/>
      <c r="F111" s="30"/>
      <c r="G111" s="30"/>
      <c r="H111" s="30"/>
      <c r="I111" s="30"/>
    </row>
    <row r="112" s="18" customFormat="1" spans="1:9">
      <c r="A112" s="19"/>
      <c r="B112" s="19"/>
      <c r="C112" s="19"/>
      <c r="D112" s="19"/>
      <c r="F112" s="30"/>
      <c r="G112" s="30"/>
      <c r="H112" s="30"/>
      <c r="I112" s="30"/>
    </row>
    <row r="113" s="18" customFormat="1" spans="1:9">
      <c r="A113" s="19"/>
      <c r="B113" s="19"/>
      <c r="C113" s="19"/>
      <c r="D113" s="19"/>
      <c r="F113" s="30"/>
      <c r="G113" s="30"/>
      <c r="H113" s="30"/>
      <c r="I113" s="30"/>
    </row>
    <row r="114" s="18" customFormat="1" spans="1:9">
      <c r="A114" s="19"/>
      <c r="B114" s="19"/>
      <c r="C114" s="19"/>
      <c r="D114" s="19"/>
      <c r="F114" s="30"/>
      <c r="G114" s="30"/>
      <c r="H114" s="30"/>
      <c r="I114" s="30"/>
    </row>
    <row r="115" s="18" customFormat="1" spans="1:9">
      <c r="A115" s="19"/>
      <c r="B115" s="19"/>
      <c r="C115" s="19"/>
      <c r="D115" s="19"/>
      <c r="F115" s="30"/>
      <c r="G115" s="30"/>
      <c r="H115" s="30"/>
      <c r="I115" s="30"/>
    </row>
    <row r="116" s="18" customFormat="1" spans="1:9">
      <c r="A116" s="19"/>
      <c r="B116" s="19"/>
      <c r="C116" s="19"/>
      <c r="D116" s="19"/>
      <c r="F116" s="30"/>
      <c r="G116" s="30"/>
      <c r="H116" s="30"/>
      <c r="I116" s="30"/>
    </row>
    <row r="117" s="18" customFormat="1" spans="1:9">
      <c r="A117" s="19"/>
      <c r="B117" s="19"/>
      <c r="C117" s="19"/>
      <c r="D117" s="19"/>
      <c r="F117" s="30"/>
      <c r="G117" s="30"/>
      <c r="H117" s="30"/>
      <c r="I117" s="30"/>
    </row>
    <row r="118" s="18" customFormat="1" spans="1:9">
      <c r="A118" s="19"/>
      <c r="B118" s="19"/>
      <c r="C118" s="19"/>
      <c r="D118" s="19"/>
      <c r="F118" s="30"/>
      <c r="G118" s="30"/>
      <c r="H118" s="30"/>
      <c r="I118" s="30"/>
    </row>
    <row r="119" s="18" customFormat="1" spans="1:9">
      <c r="A119" s="19"/>
      <c r="B119" s="19"/>
      <c r="C119" s="19"/>
      <c r="D119" s="19"/>
      <c r="F119" s="30"/>
      <c r="G119" s="30"/>
      <c r="H119" s="30"/>
      <c r="I119" s="30"/>
    </row>
    <row r="120" s="18" customFormat="1" spans="1:9">
      <c r="A120" s="19"/>
      <c r="B120" s="19"/>
      <c r="C120" s="19"/>
      <c r="D120" s="19"/>
      <c r="F120" s="30"/>
      <c r="G120" s="30"/>
      <c r="H120" s="30"/>
      <c r="I120" s="30"/>
    </row>
    <row r="121" s="18" customFormat="1" spans="1:9">
      <c r="A121" s="19"/>
      <c r="B121" s="19"/>
      <c r="C121" s="19"/>
      <c r="D121" s="19"/>
      <c r="F121" s="30"/>
      <c r="G121" s="30"/>
      <c r="H121" s="30"/>
      <c r="I121" s="30"/>
    </row>
    <row r="122" s="18" customFormat="1" spans="1:9">
      <c r="A122" s="19"/>
      <c r="B122" s="19"/>
      <c r="C122" s="19"/>
      <c r="D122" s="19"/>
      <c r="F122" s="30"/>
      <c r="G122" s="30"/>
      <c r="H122" s="30"/>
      <c r="I122" s="30"/>
    </row>
    <row r="123" s="18" customFormat="1" spans="1:9">
      <c r="A123" s="19"/>
      <c r="B123" s="19"/>
      <c r="C123" s="19"/>
      <c r="D123" s="19"/>
      <c r="F123" s="30"/>
      <c r="G123" s="30"/>
      <c r="H123" s="30"/>
      <c r="I123" s="30"/>
    </row>
    <row r="124" s="18" customFormat="1" spans="1:9">
      <c r="A124" s="19"/>
      <c r="B124" s="19"/>
      <c r="C124" s="19"/>
      <c r="D124" s="19"/>
      <c r="F124" s="30"/>
      <c r="G124" s="30"/>
      <c r="H124" s="30"/>
      <c r="I124" s="30"/>
    </row>
    <row r="125" s="18" customFormat="1" spans="1:9">
      <c r="A125" s="19"/>
      <c r="B125" s="19"/>
      <c r="C125" s="19"/>
      <c r="D125" s="19"/>
      <c r="F125" s="30"/>
      <c r="G125" s="30"/>
      <c r="H125" s="30"/>
      <c r="I125" s="30"/>
    </row>
    <row r="126" s="18" customFormat="1" spans="1:9">
      <c r="A126" s="19"/>
      <c r="B126" s="19"/>
      <c r="C126" s="19"/>
      <c r="D126" s="19"/>
      <c r="F126" s="30"/>
      <c r="G126" s="30"/>
      <c r="H126" s="30"/>
      <c r="I126" s="30"/>
    </row>
    <row r="127" s="18" customFormat="1" spans="1:9">
      <c r="A127" s="19"/>
      <c r="B127" s="19"/>
      <c r="C127" s="19"/>
      <c r="D127" s="19"/>
      <c r="F127" s="30"/>
      <c r="G127" s="30"/>
      <c r="H127" s="30"/>
      <c r="I127" s="30"/>
    </row>
    <row r="128" s="18" customFormat="1" spans="1:9">
      <c r="A128" s="19"/>
      <c r="B128" s="19"/>
      <c r="C128" s="19"/>
      <c r="D128" s="19"/>
      <c r="F128" s="30"/>
      <c r="G128" s="30"/>
      <c r="H128" s="30"/>
      <c r="I128" s="30"/>
    </row>
    <row r="129" s="18" customFormat="1" spans="1:9">
      <c r="A129" s="19"/>
      <c r="B129" s="19"/>
      <c r="C129" s="19"/>
      <c r="D129" s="19"/>
      <c r="F129" s="30"/>
      <c r="G129" s="30"/>
      <c r="H129" s="30"/>
      <c r="I129" s="30"/>
    </row>
    <row r="130" s="18" customFormat="1" spans="1:9">
      <c r="A130" s="19"/>
      <c r="B130" s="19"/>
      <c r="C130" s="19"/>
      <c r="D130" s="19"/>
      <c r="F130" s="30"/>
      <c r="G130" s="30"/>
      <c r="H130" s="30"/>
      <c r="I130" s="30"/>
    </row>
    <row r="131" s="18" customFormat="1" spans="1:9">
      <c r="A131" s="19"/>
      <c r="B131" s="19"/>
      <c r="C131" s="19"/>
      <c r="D131" s="19"/>
      <c r="F131" s="30"/>
      <c r="G131" s="30"/>
      <c r="H131" s="30"/>
      <c r="I131" s="30"/>
    </row>
    <row r="132" s="18" customFormat="1" spans="1:9">
      <c r="A132" s="19"/>
      <c r="B132" s="19"/>
      <c r="C132" s="19"/>
      <c r="D132" s="19"/>
      <c r="F132" s="30"/>
      <c r="G132" s="30"/>
      <c r="H132" s="30"/>
      <c r="I132" s="30"/>
    </row>
    <row r="133" s="18" customFormat="1" spans="1:9">
      <c r="A133" s="19"/>
      <c r="B133" s="19"/>
      <c r="C133" s="19"/>
      <c r="D133" s="19"/>
      <c r="F133" s="30"/>
      <c r="G133" s="30"/>
      <c r="H133" s="30"/>
      <c r="I133" s="30"/>
    </row>
    <row r="134" s="18" customFormat="1" spans="1:9">
      <c r="A134" s="19"/>
      <c r="B134" s="19"/>
      <c r="C134" s="19"/>
      <c r="D134" s="19"/>
      <c r="F134" s="30"/>
      <c r="G134" s="30"/>
      <c r="H134" s="30"/>
      <c r="I134" s="30"/>
    </row>
    <row r="135" s="18" customFormat="1" spans="1:9">
      <c r="A135" s="19"/>
      <c r="B135" s="19"/>
      <c r="C135" s="19"/>
      <c r="D135" s="19"/>
      <c r="F135" s="30"/>
      <c r="G135" s="30"/>
      <c r="H135" s="30"/>
      <c r="I135" s="30"/>
    </row>
    <row r="136" s="18" customFormat="1" spans="1:9">
      <c r="A136" s="19"/>
      <c r="B136" s="19"/>
      <c r="C136" s="19"/>
      <c r="D136" s="19"/>
      <c r="F136" s="30"/>
      <c r="G136" s="30"/>
      <c r="H136" s="30"/>
      <c r="I136" s="30"/>
    </row>
    <row r="137" s="18" customFormat="1" spans="1:9">
      <c r="A137" s="19"/>
      <c r="B137" s="19"/>
      <c r="C137" s="19"/>
      <c r="D137" s="19"/>
      <c r="F137" s="30"/>
      <c r="G137" s="30"/>
      <c r="H137" s="30"/>
      <c r="I137" s="30"/>
    </row>
    <row r="138" s="18" customFormat="1" spans="1:9">
      <c r="A138" s="19"/>
      <c r="B138" s="19"/>
      <c r="C138" s="19"/>
      <c r="D138" s="19"/>
      <c r="F138" s="30"/>
      <c r="G138" s="30"/>
      <c r="H138" s="30"/>
      <c r="I138" s="30"/>
    </row>
    <row r="139" s="18" customFormat="1" spans="1:9">
      <c r="A139" s="19"/>
      <c r="B139" s="19"/>
      <c r="C139" s="19"/>
      <c r="D139" s="19"/>
      <c r="F139" s="30"/>
      <c r="G139" s="30"/>
      <c r="H139" s="30"/>
      <c r="I139" s="30"/>
    </row>
    <row r="140" s="18" customFormat="1" spans="1:9">
      <c r="A140" s="19"/>
      <c r="B140" s="19"/>
      <c r="C140" s="19"/>
      <c r="D140" s="19"/>
      <c r="F140" s="30"/>
      <c r="G140" s="30"/>
      <c r="H140" s="30"/>
      <c r="I140" s="30"/>
    </row>
    <row r="141" s="18" customFormat="1" spans="1:9">
      <c r="A141" s="19"/>
      <c r="B141" s="19"/>
      <c r="C141" s="19"/>
      <c r="D141" s="19"/>
      <c r="F141" s="30"/>
      <c r="G141" s="30"/>
      <c r="H141" s="30"/>
      <c r="I141" s="30"/>
    </row>
    <row r="142" s="18" customFormat="1" spans="1:9">
      <c r="A142" s="19"/>
      <c r="B142" s="19"/>
      <c r="C142" s="19"/>
      <c r="D142" s="19"/>
      <c r="F142" s="30"/>
      <c r="G142" s="30"/>
      <c r="H142" s="30"/>
      <c r="I142" s="30"/>
    </row>
    <row r="143" s="18" customFormat="1" spans="1:9">
      <c r="A143" s="19"/>
      <c r="B143" s="19"/>
      <c r="C143" s="19"/>
      <c r="D143" s="19"/>
      <c r="F143" s="30"/>
      <c r="G143" s="30"/>
      <c r="H143" s="30"/>
      <c r="I143" s="30"/>
    </row>
    <row r="144" s="18" customFormat="1" spans="1:9">
      <c r="A144" s="19"/>
      <c r="B144" s="19"/>
      <c r="C144" s="19"/>
      <c r="D144" s="19"/>
      <c r="F144" s="30"/>
      <c r="G144" s="30"/>
      <c r="H144" s="30"/>
      <c r="I144" s="30"/>
    </row>
    <row r="145" s="18" customFormat="1" spans="1:9">
      <c r="A145" s="19"/>
      <c r="B145" s="19"/>
      <c r="C145" s="19"/>
      <c r="D145" s="19"/>
      <c r="F145" s="30"/>
      <c r="G145" s="30"/>
      <c r="H145" s="30"/>
      <c r="I145" s="30"/>
    </row>
    <row r="146" s="18" customFormat="1" spans="1:9">
      <c r="A146" s="19"/>
      <c r="B146" s="19"/>
      <c r="C146" s="19"/>
      <c r="D146" s="19"/>
      <c r="F146" s="30"/>
      <c r="G146" s="30"/>
      <c r="H146" s="30"/>
      <c r="I146" s="30"/>
    </row>
    <row r="147" s="18" customFormat="1" spans="1:9">
      <c r="A147" s="19"/>
      <c r="B147" s="19"/>
      <c r="C147" s="19"/>
      <c r="D147" s="19"/>
      <c r="F147" s="30"/>
      <c r="G147" s="30"/>
      <c r="H147" s="30"/>
      <c r="I147" s="30"/>
    </row>
    <row r="148" s="18" customFormat="1" spans="1:9">
      <c r="A148" s="19"/>
      <c r="B148" s="19"/>
      <c r="C148" s="19"/>
      <c r="D148" s="19"/>
      <c r="F148" s="30"/>
      <c r="G148" s="30"/>
      <c r="H148" s="30"/>
      <c r="I148" s="30"/>
    </row>
    <row r="149" s="18" customFormat="1" spans="1:9">
      <c r="A149" s="19"/>
      <c r="B149" s="19"/>
      <c r="C149" s="19"/>
      <c r="D149" s="19"/>
      <c r="F149" s="30"/>
      <c r="G149" s="30"/>
      <c r="H149" s="30"/>
      <c r="I149" s="30"/>
    </row>
    <row r="150" s="18" customFormat="1" spans="1:9">
      <c r="A150" s="19"/>
      <c r="B150" s="19"/>
      <c r="C150" s="19"/>
      <c r="D150" s="19"/>
      <c r="F150" s="30"/>
      <c r="G150" s="30"/>
      <c r="H150" s="30"/>
      <c r="I150" s="30"/>
    </row>
    <row r="151" s="18" customFormat="1" spans="1:9">
      <c r="A151" s="19"/>
      <c r="B151" s="19"/>
      <c r="C151" s="19"/>
      <c r="D151" s="19"/>
      <c r="F151" s="30"/>
      <c r="G151" s="30"/>
      <c r="H151" s="30"/>
      <c r="I151" s="30"/>
    </row>
    <row r="152" s="18" customFormat="1" spans="1:9">
      <c r="A152" s="19"/>
      <c r="B152" s="19"/>
      <c r="C152" s="19"/>
      <c r="D152" s="19"/>
      <c r="F152" s="30"/>
      <c r="G152" s="30"/>
      <c r="H152" s="30"/>
      <c r="I152" s="30"/>
    </row>
    <row r="153" s="18" customFormat="1" spans="1:9">
      <c r="A153" s="19"/>
      <c r="B153" s="19"/>
      <c r="C153" s="19"/>
      <c r="D153" s="19"/>
      <c r="F153" s="30"/>
      <c r="G153" s="30"/>
      <c r="H153" s="30"/>
      <c r="I153" s="30"/>
    </row>
    <row r="154" s="18" customFormat="1" spans="1:9">
      <c r="A154" s="19"/>
      <c r="B154" s="19"/>
      <c r="C154" s="19"/>
      <c r="D154" s="19"/>
      <c r="F154" s="30"/>
      <c r="G154" s="30"/>
      <c r="H154" s="30"/>
      <c r="I154" s="30"/>
    </row>
    <row r="155" s="18" customFormat="1" spans="1:9">
      <c r="A155" s="19"/>
      <c r="B155" s="19"/>
      <c r="C155" s="19"/>
      <c r="D155" s="19"/>
      <c r="F155" s="30"/>
      <c r="G155" s="30"/>
      <c r="H155" s="30"/>
      <c r="I155" s="30"/>
    </row>
    <row r="156" s="18" customFormat="1" spans="1:9">
      <c r="A156" s="19"/>
      <c r="B156" s="19"/>
      <c r="C156" s="19"/>
      <c r="D156" s="19"/>
      <c r="F156" s="30"/>
      <c r="G156" s="30"/>
      <c r="H156" s="30"/>
      <c r="I156" s="30"/>
    </row>
    <row r="157" s="18" customFormat="1" spans="1:9">
      <c r="A157" s="19"/>
      <c r="B157" s="19"/>
      <c r="C157" s="19"/>
      <c r="D157" s="19"/>
      <c r="F157" s="30"/>
      <c r="G157" s="30"/>
      <c r="H157" s="30"/>
      <c r="I157" s="30"/>
    </row>
    <row r="158" s="18" customFormat="1" spans="1:9">
      <c r="A158" s="19"/>
      <c r="B158" s="19"/>
      <c r="C158" s="19"/>
      <c r="D158" s="19"/>
      <c r="F158" s="30"/>
      <c r="G158" s="30"/>
      <c r="H158" s="30"/>
      <c r="I158" s="30"/>
    </row>
    <row r="159" s="18" customFormat="1" spans="1:9">
      <c r="A159" s="19"/>
      <c r="B159" s="19"/>
      <c r="C159" s="19"/>
      <c r="D159" s="19"/>
      <c r="F159" s="30"/>
      <c r="G159" s="30"/>
      <c r="H159" s="30"/>
      <c r="I159" s="30"/>
    </row>
    <row r="160" s="18" customFormat="1" spans="1:9">
      <c r="A160" s="19"/>
      <c r="B160" s="19"/>
      <c r="C160" s="19"/>
      <c r="D160" s="19"/>
      <c r="F160" s="30"/>
      <c r="G160" s="30"/>
      <c r="H160" s="30"/>
      <c r="I160" s="30"/>
    </row>
    <row r="161" s="18" customFormat="1" spans="1:9">
      <c r="A161" s="19"/>
      <c r="B161" s="19"/>
      <c r="C161" s="19"/>
      <c r="D161" s="19"/>
      <c r="F161" s="30"/>
      <c r="G161" s="30"/>
      <c r="H161" s="30"/>
      <c r="I161" s="30"/>
    </row>
    <row r="162" s="18" customFormat="1" spans="1:9">
      <c r="A162" s="19"/>
      <c r="B162" s="19"/>
      <c r="C162" s="19"/>
      <c r="D162" s="19"/>
      <c r="F162" s="30"/>
      <c r="G162" s="30"/>
      <c r="H162" s="30"/>
      <c r="I162" s="30"/>
    </row>
    <row r="163" s="18" customFormat="1" spans="1:9">
      <c r="A163" s="19"/>
      <c r="B163" s="19"/>
      <c r="C163" s="19"/>
      <c r="D163" s="19"/>
      <c r="F163" s="30"/>
      <c r="G163" s="30"/>
      <c r="H163" s="30"/>
      <c r="I163" s="30"/>
    </row>
    <row r="164" s="18" customFormat="1" spans="1:9">
      <c r="A164" s="19"/>
      <c r="B164" s="19"/>
      <c r="C164" s="19"/>
      <c r="D164" s="19"/>
      <c r="F164" s="30"/>
      <c r="G164" s="30"/>
      <c r="H164" s="30"/>
      <c r="I164" s="30"/>
    </row>
    <row r="165" s="18" customFormat="1" spans="1:9">
      <c r="A165" s="19"/>
      <c r="B165" s="19"/>
      <c r="C165" s="19"/>
      <c r="D165" s="19"/>
      <c r="F165" s="30"/>
      <c r="G165" s="30"/>
      <c r="H165" s="30"/>
      <c r="I165" s="30"/>
    </row>
    <row r="166" s="18" customFormat="1" spans="1:9">
      <c r="A166" s="19"/>
      <c r="B166" s="19"/>
      <c r="C166" s="19"/>
      <c r="D166" s="19"/>
      <c r="F166" s="30"/>
      <c r="G166" s="30"/>
      <c r="H166" s="30"/>
      <c r="I166" s="30"/>
    </row>
    <row r="167" s="18" customFormat="1" spans="1:9">
      <c r="A167" s="19"/>
      <c r="B167" s="19"/>
      <c r="C167" s="19"/>
      <c r="D167" s="19"/>
      <c r="F167" s="30"/>
      <c r="G167" s="30"/>
      <c r="H167" s="30"/>
      <c r="I167" s="30"/>
    </row>
    <row r="168" s="18" customFormat="1" spans="1:9">
      <c r="A168" s="19"/>
      <c r="B168" s="19"/>
      <c r="C168" s="19"/>
      <c r="D168" s="19"/>
      <c r="F168" s="30"/>
      <c r="G168" s="30"/>
      <c r="H168" s="30"/>
      <c r="I168" s="30"/>
    </row>
    <row r="169" s="18" customFormat="1" spans="1:9">
      <c r="A169" s="19"/>
      <c r="B169" s="19"/>
      <c r="C169" s="19"/>
      <c r="D169" s="19"/>
      <c r="F169" s="30"/>
      <c r="G169" s="30"/>
      <c r="H169" s="30"/>
      <c r="I169" s="30"/>
    </row>
    <row r="170" s="18" customFormat="1" spans="1:9">
      <c r="A170" s="19"/>
      <c r="B170" s="19"/>
      <c r="C170" s="19"/>
      <c r="D170" s="19"/>
      <c r="F170" s="30"/>
      <c r="G170" s="30"/>
      <c r="H170" s="30"/>
      <c r="I170" s="30"/>
    </row>
    <row r="171" s="18" customFormat="1" spans="1:9">
      <c r="A171" s="19"/>
      <c r="B171" s="19"/>
      <c r="C171" s="19"/>
      <c r="D171" s="19"/>
      <c r="F171" s="30"/>
      <c r="G171" s="30"/>
      <c r="H171" s="30"/>
      <c r="I171" s="30"/>
    </row>
    <row r="172" s="18" customFormat="1" spans="1:9">
      <c r="A172" s="19"/>
      <c r="B172" s="19"/>
      <c r="C172" s="19"/>
      <c r="D172" s="19"/>
      <c r="F172" s="30"/>
      <c r="G172" s="30"/>
      <c r="H172" s="30"/>
      <c r="I172" s="30"/>
    </row>
    <row r="173" s="18" customFormat="1" spans="1:9">
      <c r="A173" s="19"/>
      <c r="B173" s="19"/>
      <c r="C173" s="19"/>
      <c r="D173" s="19"/>
      <c r="F173" s="30"/>
      <c r="G173" s="30"/>
      <c r="H173" s="30"/>
      <c r="I173" s="30"/>
    </row>
    <row r="174" s="18" customFormat="1" spans="1:9">
      <c r="A174" s="19"/>
      <c r="B174" s="19"/>
      <c r="C174" s="19"/>
      <c r="D174" s="19"/>
      <c r="F174" s="30"/>
      <c r="G174" s="30"/>
      <c r="H174" s="30"/>
      <c r="I174" s="30"/>
    </row>
    <row r="175" s="18" customFormat="1" spans="1:9">
      <c r="A175" s="19"/>
      <c r="B175" s="19"/>
      <c r="C175" s="19"/>
      <c r="D175" s="19"/>
      <c r="F175" s="30"/>
      <c r="G175" s="30"/>
      <c r="H175" s="30"/>
      <c r="I175" s="30"/>
    </row>
    <row r="176" s="18" customFormat="1" spans="1:9">
      <c r="A176" s="19"/>
      <c r="B176" s="19"/>
      <c r="C176" s="19"/>
      <c r="D176" s="19"/>
      <c r="F176" s="30"/>
      <c r="G176" s="30"/>
      <c r="H176" s="30"/>
      <c r="I176" s="30"/>
    </row>
    <row r="177" s="18" customFormat="1" spans="1:9">
      <c r="A177" s="19"/>
      <c r="B177" s="19"/>
      <c r="C177" s="19"/>
      <c r="D177" s="19"/>
      <c r="F177" s="30"/>
      <c r="G177" s="30"/>
      <c r="H177" s="30"/>
      <c r="I177" s="30"/>
    </row>
    <row r="178" s="18" customFormat="1" spans="1:9">
      <c r="A178" s="19"/>
      <c r="B178" s="19"/>
      <c r="C178" s="19"/>
      <c r="D178" s="19"/>
      <c r="F178" s="30"/>
      <c r="G178" s="30"/>
      <c r="H178" s="30"/>
      <c r="I178" s="30"/>
    </row>
    <row r="179" s="18" customFormat="1" spans="1:9">
      <c r="A179" s="19"/>
      <c r="B179" s="19"/>
      <c r="C179" s="19"/>
      <c r="D179" s="19"/>
      <c r="F179" s="30"/>
      <c r="G179" s="30"/>
      <c r="H179" s="30"/>
      <c r="I179" s="30"/>
    </row>
    <row r="180" s="18" customFormat="1" spans="1:9">
      <c r="A180" s="19"/>
      <c r="B180" s="19"/>
      <c r="C180" s="19"/>
      <c r="D180" s="19"/>
      <c r="F180" s="30"/>
      <c r="G180" s="30"/>
      <c r="H180" s="30"/>
      <c r="I180" s="30"/>
    </row>
    <row r="181" s="18" customFormat="1" spans="1:9">
      <c r="A181" s="19"/>
      <c r="B181" s="19"/>
      <c r="C181" s="19"/>
      <c r="D181" s="19"/>
      <c r="F181" s="30"/>
      <c r="G181" s="30"/>
      <c r="H181" s="30"/>
      <c r="I181" s="30"/>
    </row>
    <row r="182" s="18" customFormat="1" spans="1:9">
      <c r="A182" s="19"/>
      <c r="B182" s="19"/>
      <c r="C182" s="19"/>
      <c r="D182" s="19"/>
      <c r="F182" s="30"/>
      <c r="G182" s="30"/>
      <c r="H182" s="30"/>
      <c r="I182" s="30"/>
    </row>
    <row r="183" s="18" customFormat="1" spans="1:9">
      <c r="A183" s="19"/>
      <c r="B183" s="19"/>
      <c r="C183" s="19"/>
      <c r="D183" s="19"/>
      <c r="F183" s="30"/>
      <c r="G183" s="30"/>
      <c r="H183" s="30"/>
      <c r="I183" s="30"/>
    </row>
    <row r="184" s="18" customFormat="1" spans="1:9">
      <c r="A184" s="19"/>
      <c r="B184" s="19"/>
      <c r="C184" s="19"/>
      <c r="D184" s="19"/>
      <c r="F184" s="30"/>
      <c r="G184" s="30"/>
      <c r="H184" s="30"/>
      <c r="I184" s="30"/>
    </row>
    <row r="185" s="18" customFormat="1" spans="1:9">
      <c r="A185" s="19"/>
      <c r="B185" s="19"/>
      <c r="C185" s="19"/>
      <c r="D185" s="19"/>
      <c r="F185" s="30"/>
      <c r="G185" s="30"/>
      <c r="H185" s="30"/>
      <c r="I185" s="30"/>
    </row>
    <row r="186" s="18" customFormat="1" spans="1:9">
      <c r="A186" s="19"/>
      <c r="B186" s="19"/>
      <c r="C186" s="19"/>
      <c r="D186" s="19"/>
      <c r="F186" s="30"/>
      <c r="G186" s="30"/>
      <c r="H186" s="30"/>
      <c r="I186" s="30"/>
    </row>
    <row r="187" s="18" customFormat="1" spans="1:9">
      <c r="A187" s="19"/>
      <c r="B187" s="19"/>
      <c r="C187" s="19"/>
      <c r="D187" s="19"/>
      <c r="F187" s="30"/>
      <c r="G187" s="30"/>
      <c r="H187" s="30"/>
      <c r="I187" s="30"/>
    </row>
    <row r="188" s="18" customFormat="1" spans="1:9">
      <c r="A188" s="19"/>
      <c r="B188" s="19"/>
      <c r="C188" s="19"/>
      <c r="D188" s="19"/>
      <c r="F188" s="30"/>
      <c r="G188" s="30"/>
      <c r="H188" s="30"/>
      <c r="I188" s="30"/>
    </row>
    <row r="189" s="18" customFormat="1" spans="1:9">
      <c r="A189" s="19"/>
      <c r="B189" s="19"/>
      <c r="C189" s="19"/>
      <c r="D189" s="19"/>
      <c r="F189" s="30"/>
      <c r="G189" s="30"/>
      <c r="H189" s="30"/>
      <c r="I189" s="30"/>
    </row>
    <row r="190" s="18" customFormat="1" spans="1:9">
      <c r="A190" s="19"/>
      <c r="B190" s="19"/>
      <c r="C190" s="19"/>
      <c r="D190" s="19"/>
      <c r="F190" s="30"/>
      <c r="G190" s="30"/>
      <c r="H190" s="30"/>
      <c r="I190" s="30"/>
    </row>
    <row r="191" s="18" customFormat="1" spans="1:9">
      <c r="A191" s="19"/>
      <c r="B191" s="19"/>
      <c r="C191" s="19"/>
      <c r="D191" s="19"/>
      <c r="F191" s="30"/>
      <c r="G191" s="30"/>
      <c r="H191" s="30"/>
      <c r="I191" s="30"/>
    </row>
    <row r="192" s="18" customFormat="1" spans="1:9">
      <c r="A192" s="19"/>
      <c r="B192" s="19"/>
      <c r="C192" s="19"/>
      <c r="D192" s="19"/>
      <c r="F192" s="30"/>
      <c r="G192" s="30"/>
      <c r="H192" s="30"/>
      <c r="I192" s="30"/>
    </row>
    <row r="193" s="18" customFormat="1" spans="1:9">
      <c r="A193" s="19"/>
      <c r="B193" s="19"/>
      <c r="C193" s="19"/>
      <c r="D193" s="19"/>
      <c r="F193" s="30"/>
      <c r="G193" s="30"/>
      <c r="H193" s="30"/>
      <c r="I193" s="30"/>
    </row>
    <row r="194" s="18" customFormat="1" spans="1:9">
      <c r="A194" s="19"/>
      <c r="B194" s="19"/>
      <c r="C194" s="19"/>
      <c r="D194" s="19"/>
      <c r="F194" s="30"/>
      <c r="G194" s="30"/>
      <c r="H194" s="30"/>
      <c r="I194" s="30"/>
    </row>
    <row r="195" s="18" customFormat="1" spans="1:9">
      <c r="A195" s="19"/>
      <c r="B195" s="19"/>
      <c r="C195" s="19"/>
      <c r="D195" s="19"/>
      <c r="F195" s="30"/>
      <c r="G195" s="30"/>
      <c r="H195" s="30"/>
      <c r="I195" s="30"/>
    </row>
    <row r="196" s="18" customFormat="1" spans="1:9">
      <c r="A196" s="19"/>
      <c r="B196" s="19"/>
      <c r="C196" s="19"/>
      <c r="D196" s="19"/>
      <c r="F196" s="30"/>
      <c r="G196" s="30"/>
      <c r="H196" s="30"/>
      <c r="I196" s="30"/>
    </row>
    <row r="197" s="18" customFormat="1" spans="1:9">
      <c r="A197" s="19"/>
      <c r="B197" s="19"/>
      <c r="C197" s="19"/>
      <c r="D197" s="19"/>
      <c r="F197" s="30"/>
      <c r="G197" s="30"/>
      <c r="H197" s="30"/>
      <c r="I197" s="30"/>
    </row>
    <row r="198" s="18" customFormat="1" spans="1:9">
      <c r="A198" s="19"/>
      <c r="B198" s="19"/>
      <c r="C198" s="19"/>
      <c r="D198" s="19"/>
      <c r="F198" s="30"/>
      <c r="G198" s="30"/>
      <c r="H198" s="30"/>
      <c r="I198" s="30"/>
    </row>
    <row r="199" s="18" customFormat="1" spans="1:9">
      <c r="A199" s="19"/>
      <c r="B199" s="19"/>
      <c r="C199" s="19"/>
      <c r="D199" s="19"/>
      <c r="F199" s="30"/>
      <c r="G199" s="30"/>
      <c r="H199" s="30"/>
      <c r="I199" s="30"/>
    </row>
    <row r="200" s="18" customFormat="1" spans="1:9">
      <c r="A200" s="19"/>
      <c r="B200" s="19"/>
      <c r="C200" s="19"/>
      <c r="D200" s="19"/>
      <c r="F200" s="30"/>
      <c r="G200" s="30"/>
      <c r="H200" s="30"/>
      <c r="I200" s="30"/>
    </row>
    <row r="201" s="18" customFormat="1" spans="1:9">
      <c r="A201" s="19"/>
      <c r="B201" s="19"/>
      <c r="C201" s="19"/>
      <c r="D201" s="19"/>
      <c r="F201" s="30"/>
      <c r="G201" s="30"/>
      <c r="H201" s="30"/>
      <c r="I201" s="30"/>
    </row>
    <row r="202" s="18" customFormat="1" spans="1:9">
      <c r="A202" s="19"/>
      <c r="B202" s="19"/>
      <c r="C202" s="19"/>
      <c r="D202" s="19"/>
      <c r="F202" s="30"/>
      <c r="G202" s="30"/>
      <c r="H202" s="30"/>
      <c r="I202" s="30"/>
    </row>
    <row r="203" s="18" customFormat="1" spans="1:9">
      <c r="A203" s="19"/>
      <c r="B203" s="19"/>
      <c r="C203" s="19"/>
      <c r="D203" s="19"/>
      <c r="F203" s="30"/>
      <c r="G203" s="30"/>
      <c r="H203" s="30"/>
      <c r="I203" s="30"/>
    </row>
    <row r="204" s="18" customFormat="1" spans="1:9">
      <c r="A204" s="19"/>
      <c r="B204" s="19"/>
      <c r="C204" s="19"/>
      <c r="D204" s="19"/>
      <c r="F204" s="30"/>
      <c r="G204" s="30"/>
      <c r="H204" s="30"/>
      <c r="I204" s="30"/>
    </row>
    <row r="205" s="18" customFormat="1" spans="1:9">
      <c r="A205" s="19"/>
      <c r="B205" s="19"/>
      <c r="C205" s="19"/>
      <c r="D205" s="19"/>
      <c r="F205" s="30"/>
      <c r="G205" s="30"/>
      <c r="H205" s="30"/>
      <c r="I205" s="30"/>
    </row>
    <row r="206" s="18" customFormat="1" spans="1:9">
      <c r="A206" s="19"/>
      <c r="B206" s="19"/>
      <c r="C206" s="19"/>
      <c r="D206" s="19"/>
      <c r="F206" s="30"/>
      <c r="G206" s="30"/>
      <c r="H206" s="30"/>
      <c r="I206" s="30"/>
    </row>
    <row r="207" s="18" customFormat="1" spans="1:9">
      <c r="A207" s="19"/>
      <c r="B207" s="19"/>
      <c r="C207" s="19"/>
      <c r="D207" s="19"/>
      <c r="F207" s="30"/>
      <c r="G207" s="30"/>
      <c r="H207" s="30"/>
      <c r="I207" s="30"/>
    </row>
    <row r="208" s="18" customFormat="1" spans="1:9">
      <c r="A208" s="19"/>
      <c r="B208" s="19"/>
      <c r="C208" s="19"/>
      <c r="D208" s="19"/>
      <c r="F208" s="30"/>
      <c r="G208" s="30"/>
      <c r="H208" s="30"/>
      <c r="I208" s="30"/>
    </row>
    <row r="209" s="18" customFormat="1" spans="1:9">
      <c r="A209" s="19"/>
      <c r="B209" s="19"/>
      <c r="C209" s="19"/>
      <c r="D209" s="19"/>
      <c r="F209" s="30"/>
      <c r="G209" s="30"/>
      <c r="H209" s="30"/>
      <c r="I209" s="30"/>
    </row>
    <row r="210" s="18" customFormat="1" spans="1:9">
      <c r="A210" s="19"/>
      <c r="B210" s="19"/>
      <c r="C210" s="19"/>
      <c r="D210" s="19"/>
      <c r="F210" s="30"/>
      <c r="G210" s="30"/>
      <c r="H210" s="30"/>
      <c r="I210" s="30"/>
    </row>
    <row r="211" s="18" customFormat="1" spans="1:9">
      <c r="A211" s="19"/>
      <c r="B211" s="19"/>
      <c r="C211" s="19"/>
      <c r="D211" s="19"/>
      <c r="F211" s="30"/>
      <c r="G211" s="30"/>
      <c r="H211" s="30"/>
      <c r="I211" s="30"/>
    </row>
    <row r="212" s="18" customFormat="1" spans="1:9">
      <c r="A212" s="19"/>
      <c r="B212" s="19"/>
      <c r="C212" s="19"/>
      <c r="D212" s="19"/>
      <c r="F212" s="30"/>
      <c r="G212" s="30"/>
      <c r="H212" s="30"/>
      <c r="I212" s="30"/>
    </row>
    <row r="213" s="18" customFormat="1" spans="1:9">
      <c r="A213" s="19"/>
      <c r="B213" s="19"/>
      <c r="C213" s="19"/>
      <c r="D213" s="19"/>
      <c r="F213" s="30"/>
      <c r="G213" s="30"/>
      <c r="H213" s="30"/>
      <c r="I213" s="30"/>
    </row>
    <row r="214" s="18" customFormat="1" spans="1:9">
      <c r="A214" s="19"/>
      <c r="B214" s="19"/>
      <c r="C214" s="19"/>
      <c r="D214" s="19"/>
      <c r="F214" s="30"/>
      <c r="G214" s="30"/>
      <c r="H214" s="30"/>
      <c r="I214" s="30"/>
    </row>
    <row r="215" s="18" customFormat="1" spans="1:9">
      <c r="A215" s="19"/>
      <c r="B215" s="19"/>
      <c r="C215" s="19"/>
      <c r="D215" s="19"/>
      <c r="F215" s="30"/>
      <c r="G215" s="30"/>
      <c r="H215" s="30"/>
      <c r="I215" s="30"/>
    </row>
    <row r="216" s="18" customFormat="1" spans="1:9">
      <c r="A216" s="19"/>
      <c r="B216" s="19"/>
      <c r="C216" s="19"/>
      <c r="D216" s="19"/>
      <c r="F216" s="30"/>
      <c r="G216" s="30"/>
      <c r="H216" s="30"/>
      <c r="I216" s="30"/>
    </row>
    <row r="217" s="18" customFormat="1" spans="1:9">
      <c r="A217" s="19"/>
      <c r="B217" s="19"/>
      <c r="C217" s="19"/>
      <c r="D217" s="19"/>
      <c r="F217" s="30"/>
      <c r="G217" s="30"/>
      <c r="H217" s="30"/>
      <c r="I217" s="30"/>
    </row>
    <row r="218" s="18" customFormat="1" spans="1:9">
      <c r="A218" s="19"/>
      <c r="B218" s="19"/>
      <c r="C218" s="19"/>
      <c r="D218" s="19"/>
      <c r="F218" s="30"/>
      <c r="G218" s="30"/>
      <c r="H218" s="30"/>
      <c r="I218" s="30"/>
    </row>
    <row r="219" s="18" customFormat="1" spans="1:9">
      <c r="A219" s="19"/>
      <c r="B219" s="19"/>
      <c r="C219" s="19"/>
      <c r="D219" s="19"/>
      <c r="F219" s="30"/>
      <c r="G219" s="30"/>
      <c r="H219" s="30"/>
      <c r="I219" s="30"/>
    </row>
    <row r="220" s="18" customFormat="1" spans="1:9">
      <c r="A220" s="19"/>
      <c r="B220" s="19"/>
      <c r="C220" s="19"/>
      <c r="D220" s="19"/>
      <c r="F220" s="30"/>
      <c r="G220" s="30"/>
      <c r="H220" s="30"/>
      <c r="I220" s="30"/>
    </row>
    <row r="221" s="18" customFormat="1" spans="1:9">
      <c r="A221" s="19"/>
      <c r="B221" s="19"/>
      <c r="C221" s="19"/>
      <c r="D221" s="19"/>
      <c r="F221" s="30"/>
      <c r="G221" s="30"/>
      <c r="H221" s="30"/>
      <c r="I221" s="30"/>
    </row>
    <row r="222" s="18" customFormat="1" spans="1:9">
      <c r="A222" s="19"/>
      <c r="B222" s="19"/>
      <c r="C222" s="19"/>
      <c r="D222" s="19"/>
      <c r="F222" s="30"/>
      <c r="G222" s="30"/>
      <c r="H222" s="30"/>
      <c r="I222" s="30"/>
    </row>
    <row r="223" s="18" customFormat="1" spans="1:9">
      <c r="A223" s="19"/>
      <c r="B223" s="19"/>
      <c r="C223" s="19"/>
      <c r="D223" s="19"/>
      <c r="F223" s="30"/>
      <c r="G223" s="30"/>
      <c r="H223" s="30"/>
      <c r="I223" s="30"/>
    </row>
    <row r="224" s="18" customFormat="1" spans="1:9">
      <c r="A224" s="19"/>
      <c r="B224" s="19"/>
      <c r="C224" s="19"/>
      <c r="D224" s="19"/>
      <c r="F224" s="30"/>
      <c r="G224" s="30"/>
      <c r="H224" s="30"/>
      <c r="I224" s="30"/>
    </row>
    <row r="225" s="18" customFormat="1" spans="1:9">
      <c r="A225" s="19"/>
      <c r="B225" s="19"/>
      <c r="C225" s="19"/>
      <c r="D225" s="19"/>
      <c r="F225" s="30"/>
      <c r="G225" s="30"/>
      <c r="H225" s="30"/>
      <c r="I225" s="30"/>
    </row>
    <row r="226" s="18" customFormat="1" spans="1:9">
      <c r="A226" s="19"/>
      <c r="B226" s="19"/>
      <c r="C226" s="19"/>
      <c r="D226" s="19"/>
      <c r="F226" s="30"/>
      <c r="G226" s="30"/>
      <c r="H226" s="30"/>
      <c r="I226" s="30"/>
    </row>
    <row r="227" s="18" customFormat="1" spans="1:9">
      <c r="A227" s="19"/>
      <c r="B227" s="19"/>
      <c r="C227" s="19"/>
      <c r="D227" s="19"/>
      <c r="F227" s="30"/>
      <c r="G227" s="30"/>
      <c r="H227" s="30"/>
      <c r="I227" s="30"/>
    </row>
    <row r="228" s="18" customFormat="1" spans="1:9">
      <c r="A228" s="19"/>
      <c r="B228" s="19"/>
      <c r="C228" s="19"/>
      <c r="D228" s="19"/>
      <c r="F228" s="30"/>
      <c r="G228" s="30"/>
      <c r="H228" s="30"/>
      <c r="I228" s="30"/>
    </row>
    <row r="229" s="18" customFormat="1" spans="1:9">
      <c r="A229" s="19"/>
      <c r="B229" s="19"/>
      <c r="C229" s="19"/>
      <c r="D229" s="19"/>
      <c r="F229" s="30"/>
      <c r="G229" s="30"/>
      <c r="H229" s="30"/>
      <c r="I229" s="30"/>
    </row>
    <row r="230" s="18" customFormat="1" spans="1:9">
      <c r="A230" s="19"/>
      <c r="B230" s="19"/>
      <c r="C230" s="19"/>
      <c r="D230" s="19"/>
      <c r="F230" s="30"/>
      <c r="G230" s="30"/>
      <c r="H230" s="30"/>
      <c r="I230" s="30"/>
    </row>
    <row r="231" s="18" customFormat="1" spans="1:9">
      <c r="A231" s="19"/>
      <c r="B231" s="19"/>
      <c r="C231" s="19"/>
      <c r="D231" s="19"/>
      <c r="F231" s="30"/>
      <c r="G231" s="30"/>
      <c r="H231" s="30"/>
      <c r="I231" s="30"/>
    </row>
    <row r="232" s="18" customFormat="1" spans="1:9">
      <c r="A232" s="19"/>
      <c r="B232" s="19"/>
      <c r="C232" s="19"/>
      <c r="D232" s="19"/>
      <c r="F232" s="30"/>
      <c r="G232" s="30"/>
      <c r="H232" s="30"/>
      <c r="I232" s="30"/>
    </row>
    <row r="233" s="18" customFormat="1" spans="1:9">
      <c r="A233" s="19"/>
      <c r="B233" s="19"/>
      <c r="C233" s="19"/>
      <c r="D233" s="19"/>
      <c r="F233" s="30"/>
      <c r="G233" s="30"/>
      <c r="H233" s="30"/>
      <c r="I233" s="30"/>
    </row>
    <row r="234" s="18" customFormat="1" spans="1:9">
      <c r="A234" s="19"/>
      <c r="B234" s="19"/>
      <c r="C234" s="19"/>
      <c r="D234" s="19"/>
      <c r="F234" s="30"/>
      <c r="G234" s="30"/>
      <c r="H234" s="30"/>
      <c r="I234" s="30"/>
    </row>
    <row r="235" s="18" customFormat="1" spans="1:9">
      <c r="A235" s="19"/>
      <c r="B235" s="19"/>
      <c r="C235" s="19"/>
      <c r="D235" s="19"/>
      <c r="F235" s="30"/>
      <c r="G235" s="30"/>
      <c r="H235" s="30"/>
      <c r="I235" s="30"/>
    </row>
    <row r="236" s="18" customFormat="1" spans="1:9">
      <c r="A236" s="19"/>
      <c r="B236" s="19"/>
      <c r="C236" s="19"/>
      <c r="D236" s="19"/>
      <c r="F236" s="30"/>
      <c r="G236" s="30"/>
      <c r="H236" s="30"/>
      <c r="I236" s="30"/>
    </row>
    <row r="237" s="18" customFormat="1" spans="1:9">
      <c r="A237" s="19"/>
      <c r="B237" s="19"/>
      <c r="C237" s="19"/>
      <c r="D237" s="19"/>
      <c r="F237" s="30"/>
      <c r="G237" s="30"/>
      <c r="H237" s="30"/>
      <c r="I237" s="30"/>
    </row>
    <row r="238" s="18" customFormat="1" spans="1:9">
      <c r="A238" s="19"/>
      <c r="B238" s="19"/>
      <c r="C238" s="19"/>
      <c r="D238" s="19"/>
      <c r="F238" s="30"/>
      <c r="G238" s="30"/>
      <c r="H238" s="30"/>
      <c r="I238" s="30"/>
    </row>
    <row r="239" s="18" customFormat="1" spans="1:9">
      <c r="A239" s="19"/>
      <c r="B239" s="19"/>
      <c r="C239" s="19"/>
      <c r="D239" s="19"/>
      <c r="F239" s="30"/>
      <c r="G239" s="30"/>
      <c r="H239" s="30"/>
      <c r="I239" s="30"/>
    </row>
    <row r="240" s="18" customFormat="1" spans="1:9">
      <c r="A240" s="19"/>
      <c r="B240" s="19"/>
      <c r="C240" s="19"/>
      <c r="D240" s="19"/>
      <c r="F240" s="30"/>
      <c r="G240" s="30"/>
      <c r="H240" s="30"/>
      <c r="I240" s="30"/>
    </row>
    <row r="241" s="18" customFormat="1" spans="1:9">
      <c r="A241" s="19"/>
      <c r="B241" s="19"/>
      <c r="C241" s="19"/>
      <c r="D241" s="19"/>
      <c r="F241" s="30"/>
      <c r="G241" s="30"/>
      <c r="H241" s="30"/>
      <c r="I241" s="30"/>
    </row>
    <row r="242" s="18" customFormat="1" spans="1:9">
      <c r="A242" s="19"/>
      <c r="B242" s="19"/>
      <c r="C242" s="19"/>
      <c r="D242" s="19"/>
      <c r="F242" s="30"/>
      <c r="G242" s="30"/>
      <c r="H242" s="30"/>
      <c r="I242" s="30"/>
    </row>
    <row r="243" s="18" customFormat="1" spans="1:9">
      <c r="A243" s="19"/>
      <c r="B243" s="19"/>
      <c r="C243" s="19"/>
      <c r="D243" s="19"/>
      <c r="F243" s="30"/>
      <c r="G243" s="30"/>
      <c r="H243" s="30"/>
      <c r="I243" s="30"/>
    </row>
    <row r="244" s="18" customFormat="1" spans="1:9">
      <c r="A244" s="19"/>
      <c r="B244" s="19"/>
      <c r="C244" s="19"/>
      <c r="D244" s="19"/>
      <c r="F244" s="30"/>
      <c r="G244" s="30"/>
      <c r="H244" s="30"/>
      <c r="I244" s="30"/>
    </row>
    <row r="245" s="18" customFormat="1" spans="1:9">
      <c r="A245" s="19"/>
      <c r="B245" s="19"/>
      <c r="C245" s="19"/>
      <c r="D245" s="19"/>
      <c r="F245" s="30"/>
      <c r="G245" s="30"/>
      <c r="H245" s="30"/>
      <c r="I245" s="30"/>
    </row>
    <row r="246" s="18" customFormat="1" spans="1:9">
      <c r="A246" s="19"/>
      <c r="B246" s="19"/>
      <c r="C246" s="19"/>
      <c r="D246" s="19"/>
      <c r="F246" s="30"/>
      <c r="G246" s="30"/>
      <c r="H246" s="30"/>
      <c r="I246" s="30"/>
    </row>
    <row r="247" s="18" customFormat="1" spans="1:9">
      <c r="A247" s="19"/>
      <c r="B247" s="19"/>
      <c r="C247" s="19"/>
      <c r="D247" s="19"/>
      <c r="F247" s="30"/>
      <c r="G247" s="30"/>
      <c r="H247" s="30"/>
      <c r="I247" s="30"/>
    </row>
  </sheetData>
  <mergeCells count="16">
    <mergeCell ref="F2:F8"/>
    <mergeCell ref="F9:F18"/>
    <mergeCell ref="F19:F24"/>
    <mergeCell ref="F25:F30"/>
    <mergeCell ref="G2:G8"/>
    <mergeCell ref="G9:G18"/>
    <mergeCell ref="G19:G24"/>
    <mergeCell ref="G25:G30"/>
    <mergeCell ref="H2:H8"/>
    <mergeCell ref="H9:H18"/>
    <mergeCell ref="H19:H24"/>
    <mergeCell ref="H25:H30"/>
    <mergeCell ref="I2:I8"/>
    <mergeCell ref="I9:I18"/>
    <mergeCell ref="I19:I24"/>
    <mergeCell ref="I25:I3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N28" sqref="N28"/>
    </sheetView>
  </sheetViews>
  <sheetFormatPr defaultColWidth="9.14285714285714" defaultRowHeight="12.75"/>
  <cols>
    <col min="1" max="1" width="42.2857142857143" style="3" customWidth="1"/>
    <col min="2" max="2" width="9" style="3" customWidth="1"/>
    <col min="3" max="3" width="7.14285714285714" style="3" customWidth="1"/>
    <col min="4" max="4" width="19.2857142857143" style="3" customWidth="1"/>
    <col min="5" max="5" width="9" style="3" customWidth="1"/>
    <col min="6" max="6" width="5.28571428571429" style="3" customWidth="1"/>
    <col min="7" max="12" width="9" style="3" customWidth="1"/>
    <col min="13" max="13" width="7.14285714285714" style="3" customWidth="1"/>
    <col min="14" max="14" width="7.85714285714286" style="3" customWidth="1"/>
    <col min="15" max="16384" width="9.14285714285714" style="3"/>
  </cols>
  <sheetData>
    <row r="1" s="3" customFormat="1" spans="1:14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266</v>
      </c>
      <c r="I1" s="6" t="s">
        <v>330</v>
      </c>
      <c r="J1" s="6" t="s">
        <v>264</v>
      </c>
      <c r="K1" s="6" t="s">
        <v>263</v>
      </c>
      <c r="L1" s="13" t="s">
        <v>19</v>
      </c>
      <c r="M1" s="14" t="s">
        <v>20</v>
      </c>
      <c r="N1" s="14" t="s">
        <v>21</v>
      </c>
    </row>
    <row r="2" s="3" customFormat="1" spans="1:14">
      <c r="A2" s="4" t="s">
        <v>150</v>
      </c>
      <c r="B2" s="7" t="s">
        <v>151</v>
      </c>
      <c r="C2" s="5" t="s">
        <v>24</v>
      </c>
      <c r="D2" s="4" t="s">
        <v>152</v>
      </c>
      <c r="E2" s="5" t="s">
        <v>26</v>
      </c>
      <c r="F2" s="5" t="s">
        <v>99</v>
      </c>
      <c r="G2" s="8">
        <v>49</v>
      </c>
      <c r="H2" s="9" t="s">
        <v>425</v>
      </c>
      <c r="I2" s="9" t="s">
        <v>426</v>
      </c>
      <c r="J2" s="15">
        <v>1</v>
      </c>
      <c r="K2" s="15">
        <f>SUM(G2:G6)</f>
        <v>194</v>
      </c>
      <c r="L2" s="7"/>
      <c r="M2" s="16" t="s">
        <v>126</v>
      </c>
      <c r="N2" s="17"/>
    </row>
    <row r="3" s="3" customFormat="1" spans="1:14">
      <c r="A3" s="4" t="s">
        <v>150</v>
      </c>
      <c r="B3" s="7" t="s">
        <v>155</v>
      </c>
      <c r="C3" s="5" t="s">
        <v>30</v>
      </c>
      <c r="D3" s="4" t="s">
        <v>156</v>
      </c>
      <c r="E3" s="5" t="s">
        <v>26</v>
      </c>
      <c r="F3" s="5" t="s">
        <v>99</v>
      </c>
      <c r="G3" s="8">
        <v>75</v>
      </c>
      <c r="H3" s="10"/>
      <c r="I3" s="10"/>
      <c r="J3" s="10"/>
      <c r="K3" s="10"/>
      <c r="L3" s="5" t="s">
        <v>92</v>
      </c>
      <c r="M3" s="16" t="s">
        <v>102</v>
      </c>
      <c r="N3" s="17"/>
    </row>
    <row r="4" s="3" customFormat="1" spans="1:13">
      <c r="A4" s="4" t="s">
        <v>212</v>
      </c>
      <c r="B4" s="7" t="s">
        <v>151</v>
      </c>
      <c r="C4" s="5" t="s">
        <v>24</v>
      </c>
      <c r="D4" s="4" t="s">
        <v>152</v>
      </c>
      <c r="E4" s="5" t="s">
        <v>26</v>
      </c>
      <c r="F4" s="5" t="s">
        <v>99</v>
      </c>
      <c r="G4" s="8">
        <v>15</v>
      </c>
      <c r="H4" s="10"/>
      <c r="I4" s="10"/>
      <c r="J4" s="10"/>
      <c r="K4" s="10"/>
      <c r="L4" s="7"/>
      <c r="M4" s="14" t="s">
        <v>126</v>
      </c>
    </row>
    <row r="5" s="3" customFormat="1" spans="1:13">
      <c r="A5" s="4" t="s">
        <v>212</v>
      </c>
      <c r="B5" s="7" t="s">
        <v>155</v>
      </c>
      <c r="C5" s="5" t="s">
        <v>30</v>
      </c>
      <c r="D5" s="4" t="s">
        <v>156</v>
      </c>
      <c r="E5" s="5" t="s">
        <v>26</v>
      </c>
      <c r="F5" s="5" t="s">
        <v>99</v>
      </c>
      <c r="G5" s="8">
        <v>20</v>
      </c>
      <c r="H5" s="10"/>
      <c r="I5" s="10"/>
      <c r="J5" s="10"/>
      <c r="K5" s="10"/>
      <c r="L5" s="5" t="s">
        <v>92</v>
      </c>
      <c r="M5" s="14" t="s">
        <v>102</v>
      </c>
    </row>
    <row r="6" s="3" customFormat="1" spans="1:14">
      <c r="A6" s="4" t="s">
        <v>131</v>
      </c>
      <c r="B6" s="7" t="s">
        <v>132</v>
      </c>
      <c r="C6" s="5" t="s">
        <v>24</v>
      </c>
      <c r="D6" s="4" t="s">
        <v>133</v>
      </c>
      <c r="E6" s="5" t="s">
        <v>26</v>
      </c>
      <c r="F6" s="5" t="s">
        <v>52</v>
      </c>
      <c r="G6" s="8">
        <v>35</v>
      </c>
      <c r="H6" s="11"/>
      <c r="I6" s="11"/>
      <c r="J6" s="11"/>
      <c r="K6" s="11"/>
      <c r="L6" s="7"/>
      <c r="M6" s="16" t="s">
        <v>126</v>
      </c>
      <c r="N6" s="17"/>
    </row>
    <row r="7" s="3" customFormat="1" spans="1:14">
      <c r="A7" s="4" t="s">
        <v>213</v>
      </c>
      <c r="B7" s="7" t="s">
        <v>148</v>
      </c>
      <c r="C7" s="5" t="s">
        <v>30</v>
      </c>
      <c r="D7" s="4" t="s">
        <v>149</v>
      </c>
      <c r="E7" s="5" t="s">
        <v>26</v>
      </c>
      <c r="F7" s="5" t="s">
        <v>99</v>
      </c>
      <c r="G7" s="8">
        <v>30</v>
      </c>
      <c r="H7" s="12" t="s">
        <v>427</v>
      </c>
      <c r="I7" s="12" t="s">
        <v>426</v>
      </c>
      <c r="J7" s="10">
        <v>2</v>
      </c>
      <c r="K7" s="10">
        <f>SUM(G7:G12)</f>
        <v>192</v>
      </c>
      <c r="L7" s="5" t="s">
        <v>92</v>
      </c>
      <c r="M7" s="16" t="s">
        <v>102</v>
      </c>
      <c r="N7" s="17"/>
    </row>
    <row r="8" s="3" customFormat="1" spans="1:14">
      <c r="A8" s="4" t="s">
        <v>96</v>
      </c>
      <c r="B8" s="7" t="s">
        <v>100</v>
      </c>
      <c r="C8" s="5" t="s">
        <v>24</v>
      </c>
      <c r="D8" s="4" t="s">
        <v>101</v>
      </c>
      <c r="E8" s="5" t="s">
        <v>26</v>
      </c>
      <c r="F8" s="5" t="s">
        <v>99</v>
      </c>
      <c r="G8" s="8">
        <v>17</v>
      </c>
      <c r="H8" s="10"/>
      <c r="I8" s="10"/>
      <c r="J8" s="10"/>
      <c r="K8" s="10"/>
      <c r="L8" s="7"/>
      <c r="M8" s="16" t="s">
        <v>102</v>
      </c>
      <c r="N8" s="16" t="s">
        <v>351</v>
      </c>
    </row>
    <row r="9" s="3" customFormat="1" ht="13" customHeight="1" spans="1:14">
      <c r="A9" s="4" t="s">
        <v>211</v>
      </c>
      <c r="B9" s="7" t="s">
        <v>100</v>
      </c>
      <c r="C9" s="5" t="s">
        <v>24</v>
      </c>
      <c r="D9" s="4" t="s">
        <v>101</v>
      </c>
      <c r="E9" s="5" t="s">
        <v>26</v>
      </c>
      <c r="F9" s="5" t="s">
        <v>99</v>
      </c>
      <c r="G9" s="8">
        <v>6</v>
      </c>
      <c r="H9" s="10"/>
      <c r="I9" s="10"/>
      <c r="J9" s="10"/>
      <c r="K9" s="10"/>
      <c r="L9" s="7"/>
      <c r="M9" s="16" t="s">
        <v>102</v>
      </c>
      <c r="N9" s="17"/>
    </row>
    <row r="10" s="3" customFormat="1" spans="1:14">
      <c r="A10" s="4" t="s">
        <v>160</v>
      </c>
      <c r="B10" s="7" t="s">
        <v>161</v>
      </c>
      <c r="C10" s="5" t="s">
        <v>24</v>
      </c>
      <c r="D10" s="4" t="s">
        <v>162</v>
      </c>
      <c r="E10" s="5" t="s">
        <v>26</v>
      </c>
      <c r="F10" s="5" t="s">
        <v>99</v>
      </c>
      <c r="G10" s="8">
        <v>52</v>
      </c>
      <c r="H10" s="10"/>
      <c r="I10" s="10"/>
      <c r="J10" s="10"/>
      <c r="K10" s="10"/>
      <c r="L10" s="7"/>
      <c r="M10" s="16" t="s">
        <v>102</v>
      </c>
      <c r="N10" s="17"/>
    </row>
    <row r="11" s="3" customFormat="1" spans="1:14">
      <c r="A11" s="4" t="s">
        <v>160</v>
      </c>
      <c r="B11" s="7" t="s">
        <v>163</v>
      </c>
      <c r="C11" s="5" t="s">
        <v>24</v>
      </c>
      <c r="D11" s="4" t="s">
        <v>164</v>
      </c>
      <c r="E11" s="5" t="s">
        <v>26</v>
      </c>
      <c r="F11" s="5" t="s">
        <v>99</v>
      </c>
      <c r="G11" s="8">
        <v>16</v>
      </c>
      <c r="H11" s="10"/>
      <c r="I11" s="10"/>
      <c r="J11" s="10"/>
      <c r="K11" s="10"/>
      <c r="L11" s="7"/>
      <c r="M11" s="16" t="s">
        <v>126</v>
      </c>
      <c r="N11" s="17"/>
    </row>
    <row r="12" s="3" customFormat="1" spans="1:14">
      <c r="A12" s="4" t="s">
        <v>160</v>
      </c>
      <c r="B12" s="7" t="s">
        <v>121</v>
      </c>
      <c r="C12" s="5" t="s">
        <v>30</v>
      </c>
      <c r="D12" s="4" t="s">
        <v>122</v>
      </c>
      <c r="E12" s="5" t="s">
        <v>26</v>
      </c>
      <c r="F12" s="5" t="s">
        <v>99</v>
      </c>
      <c r="G12" s="8">
        <v>71</v>
      </c>
      <c r="H12" s="11"/>
      <c r="I12" s="11"/>
      <c r="J12" s="11"/>
      <c r="K12" s="11"/>
      <c r="L12" s="5" t="s">
        <v>92</v>
      </c>
      <c r="M12" s="16" t="s">
        <v>102</v>
      </c>
      <c r="N12" s="17"/>
    </row>
    <row r="13" s="3" customFormat="1" spans="1:14">
      <c r="A13" s="4" t="s">
        <v>138</v>
      </c>
      <c r="B13" s="7" t="s">
        <v>139</v>
      </c>
      <c r="C13" s="5" t="s">
        <v>24</v>
      </c>
      <c r="D13" s="4" t="s">
        <v>140</v>
      </c>
      <c r="E13" s="5" t="s">
        <v>26</v>
      </c>
      <c r="F13" s="5" t="s">
        <v>99</v>
      </c>
      <c r="G13" s="8">
        <v>25</v>
      </c>
      <c r="H13" s="9" t="s">
        <v>428</v>
      </c>
      <c r="I13" s="9" t="s">
        <v>426</v>
      </c>
      <c r="J13" s="15">
        <v>3</v>
      </c>
      <c r="K13" s="15">
        <f>SUM(G13:G17)</f>
        <v>189</v>
      </c>
      <c r="L13" s="7"/>
      <c r="M13" s="16" t="s">
        <v>126</v>
      </c>
      <c r="N13" s="17"/>
    </row>
    <row r="14" s="3" customFormat="1" spans="1:14">
      <c r="A14" s="4" t="s">
        <v>138</v>
      </c>
      <c r="B14" s="7" t="s">
        <v>141</v>
      </c>
      <c r="C14" s="5" t="s">
        <v>24</v>
      </c>
      <c r="D14" s="4" t="s">
        <v>142</v>
      </c>
      <c r="E14" s="5" t="s">
        <v>26</v>
      </c>
      <c r="F14" s="5" t="s">
        <v>99</v>
      </c>
      <c r="G14" s="8">
        <v>20</v>
      </c>
      <c r="H14" s="10"/>
      <c r="I14" s="10"/>
      <c r="J14" s="10"/>
      <c r="K14" s="10"/>
      <c r="L14" s="7"/>
      <c r="M14" s="16" t="s">
        <v>126</v>
      </c>
      <c r="N14" s="17"/>
    </row>
    <row r="15" s="3" customFormat="1" spans="1:14">
      <c r="A15" s="4" t="s">
        <v>138</v>
      </c>
      <c r="B15" s="7" t="s">
        <v>129</v>
      </c>
      <c r="C15" s="5" t="s">
        <v>30</v>
      </c>
      <c r="D15" s="4" t="s">
        <v>130</v>
      </c>
      <c r="E15" s="5" t="s">
        <v>26</v>
      </c>
      <c r="F15" s="5" t="s">
        <v>99</v>
      </c>
      <c r="G15" s="8">
        <v>31</v>
      </c>
      <c r="H15" s="10"/>
      <c r="I15" s="10"/>
      <c r="J15" s="10"/>
      <c r="K15" s="10"/>
      <c r="L15" s="5" t="s">
        <v>92</v>
      </c>
      <c r="M15" s="16" t="s">
        <v>102</v>
      </c>
      <c r="N15" s="17"/>
    </row>
    <row r="16" s="3" customFormat="1" spans="1:14">
      <c r="A16" s="4" t="s">
        <v>138</v>
      </c>
      <c r="B16" s="7" t="s">
        <v>143</v>
      </c>
      <c r="C16" s="5" t="s">
        <v>30</v>
      </c>
      <c r="D16" s="4" t="s">
        <v>144</v>
      </c>
      <c r="E16" s="5" t="s">
        <v>26</v>
      </c>
      <c r="F16" s="5" t="s">
        <v>99</v>
      </c>
      <c r="G16" s="8">
        <v>91</v>
      </c>
      <c r="H16" s="10"/>
      <c r="I16" s="10"/>
      <c r="J16" s="10"/>
      <c r="K16" s="10"/>
      <c r="L16" s="5" t="s">
        <v>92</v>
      </c>
      <c r="M16" s="16" t="s">
        <v>126</v>
      </c>
      <c r="N16" s="17"/>
    </row>
    <row r="17" s="3" customFormat="1" spans="1:14">
      <c r="A17" s="4" t="s">
        <v>210</v>
      </c>
      <c r="B17" s="7" t="s">
        <v>146</v>
      </c>
      <c r="C17" s="5" t="s">
        <v>24</v>
      </c>
      <c r="D17" s="4" t="s">
        <v>147</v>
      </c>
      <c r="E17" s="5" t="s">
        <v>26</v>
      </c>
      <c r="F17" s="5" t="s">
        <v>52</v>
      </c>
      <c r="G17" s="8">
        <v>22</v>
      </c>
      <c r="H17" s="11"/>
      <c r="I17" s="11"/>
      <c r="J17" s="11"/>
      <c r="K17" s="11"/>
      <c r="L17" s="4" t="s">
        <v>48</v>
      </c>
      <c r="M17" s="16" t="s">
        <v>126</v>
      </c>
      <c r="N17" s="17"/>
    </row>
    <row r="18" s="3" customFormat="1" spans="1:13">
      <c r="A18" s="4" t="s">
        <v>165</v>
      </c>
      <c r="B18" s="7" t="s">
        <v>166</v>
      </c>
      <c r="C18" s="5" t="s">
        <v>24</v>
      </c>
      <c r="D18" s="4" t="s">
        <v>167</v>
      </c>
      <c r="E18" s="5" t="s">
        <v>26</v>
      </c>
      <c r="F18" s="5" t="s">
        <v>99</v>
      </c>
      <c r="G18" s="8">
        <v>17</v>
      </c>
      <c r="H18" s="9" t="s">
        <v>429</v>
      </c>
      <c r="I18" s="9" t="s">
        <v>426</v>
      </c>
      <c r="J18" s="15">
        <v>4</v>
      </c>
      <c r="K18" s="15">
        <f>SUM(G18:G23)</f>
        <v>186</v>
      </c>
      <c r="L18" s="7"/>
      <c r="M18" s="14" t="s">
        <v>126</v>
      </c>
    </row>
    <row r="19" s="3" customFormat="1" spans="1:17">
      <c r="A19" s="4" t="s">
        <v>165</v>
      </c>
      <c r="B19" s="7" t="s">
        <v>168</v>
      </c>
      <c r="C19" s="5" t="s">
        <v>24</v>
      </c>
      <c r="D19" s="4" t="s">
        <v>169</v>
      </c>
      <c r="E19" s="5" t="s">
        <v>26</v>
      </c>
      <c r="F19" s="5" t="s">
        <v>99</v>
      </c>
      <c r="G19" s="8">
        <v>19</v>
      </c>
      <c r="H19" s="10"/>
      <c r="I19" s="10"/>
      <c r="J19" s="10"/>
      <c r="K19" s="10"/>
      <c r="L19" s="7"/>
      <c r="M19" s="14" t="s">
        <v>102</v>
      </c>
      <c r="Q19" s="3">
        <f>762/4</f>
        <v>190.5</v>
      </c>
    </row>
    <row r="20" s="3" customFormat="1" spans="1:14">
      <c r="A20" s="4" t="s">
        <v>165</v>
      </c>
      <c r="B20" s="7" t="s">
        <v>170</v>
      </c>
      <c r="C20" s="5" t="s">
        <v>24</v>
      </c>
      <c r="D20" s="4" t="s">
        <v>171</v>
      </c>
      <c r="E20" s="5" t="s">
        <v>26</v>
      </c>
      <c r="F20" s="5" t="s">
        <v>99</v>
      </c>
      <c r="G20" s="8">
        <v>18</v>
      </c>
      <c r="H20" s="10"/>
      <c r="I20" s="10"/>
      <c r="J20" s="10"/>
      <c r="K20" s="10"/>
      <c r="L20" s="7"/>
      <c r="M20" s="14" t="s">
        <v>102</v>
      </c>
      <c r="N20" s="14" t="s">
        <v>343</v>
      </c>
    </row>
    <row r="21" s="3" customFormat="1" spans="1:13">
      <c r="A21" s="4" t="s">
        <v>165</v>
      </c>
      <c r="B21" s="7" t="s">
        <v>105</v>
      </c>
      <c r="C21" s="5" t="s">
        <v>30</v>
      </c>
      <c r="D21" s="4" t="s">
        <v>106</v>
      </c>
      <c r="E21" s="5" t="s">
        <v>26</v>
      </c>
      <c r="F21" s="5" t="s">
        <v>99</v>
      </c>
      <c r="G21" s="8">
        <v>44</v>
      </c>
      <c r="H21" s="10"/>
      <c r="I21" s="10"/>
      <c r="J21" s="10"/>
      <c r="K21" s="10"/>
      <c r="L21" s="5" t="s">
        <v>92</v>
      </c>
      <c r="M21" s="14" t="s">
        <v>102</v>
      </c>
    </row>
    <row r="22" s="3" customFormat="1" spans="1:14">
      <c r="A22" s="4" t="s">
        <v>145</v>
      </c>
      <c r="B22" s="7" t="s">
        <v>146</v>
      </c>
      <c r="C22" s="5" t="s">
        <v>24</v>
      </c>
      <c r="D22" s="4" t="s">
        <v>147</v>
      </c>
      <c r="E22" s="5" t="s">
        <v>26</v>
      </c>
      <c r="F22" s="5" t="s">
        <v>99</v>
      </c>
      <c r="G22" s="8">
        <v>30</v>
      </c>
      <c r="H22" s="10"/>
      <c r="I22" s="10"/>
      <c r="J22" s="10"/>
      <c r="K22" s="10"/>
      <c r="L22" s="7"/>
      <c r="M22" s="16" t="s">
        <v>126</v>
      </c>
      <c r="N22" s="17"/>
    </row>
    <row r="23" s="3" customFormat="1" spans="1:14">
      <c r="A23" s="4" t="s">
        <v>145</v>
      </c>
      <c r="B23" s="7" t="s">
        <v>148</v>
      </c>
      <c r="C23" s="5" t="s">
        <v>30</v>
      </c>
      <c r="D23" s="4" t="s">
        <v>149</v>
      </c>
      <c r="E23" s="5" t="s">
        <v>26</v>
      </c>
      <c r="F23" s="5" t="s">
        <v>99</v>
      </c>
      <c r="G23" s="8">
        <v>58</v>
      </c>
      <c r="H23" s="10"/>
      <c r="I23" s="10"/>
      <c r="J23" s="10"/>
      <c r="K23" s="10"/>
      <c r="L23" s="5" t="s">
        <v>92</v>
      </c>
      <c r="M23" s="16" t="s">
        <v>102</v>
      </c>
      <c r="N23" s="17"/>
    </row>
    <row r="24" spans="7:7">
      <c r="G24" s="3">
        <f>SUM(G2:G23)</f>
        <v>761</v>
      </c>
    </row>
  </sheetData>
  <mergeCells count="16">
    <mergeCell ref="H2:H6"/>
    <mergeCell ref="H7:H12"/>
    <mergeCell ref="H13:H17"/>
    <mergeCell ref="H18:H23"/>
    <mergeCell ref="I2:I6"/>
    <mergeCell ref="I7:I12"/>
    <mergeCell ref="I13:I17"/>
    <mergeCell ref="I18:I23"/>
    <mergeCell ref="J2:J6"/>
    <mergeCell ref="J7:J12"/>
    <mergeCell ref="J13:J17"/>
    <mergeCell ref="J18:J23"/>
    <mergeCell ref="K2:K6"/>
    <mergeCell ref="K7:K12"/>
    <mergeCell ref="K13:K17"/>
    <mergeCell ref="K18:K2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O18" sqref="O18"/>
    </sheetView>
  </sheetViews>
  <sheetFormatPr defaultColWidth="9.14285714285714" defaultRowHeight="12.75" outlineLevelCol="5"/>
  <cols>
    <col min="1" max="1" width="31.8571428571429" customWidth="1"/>
    <col min="4" max="5" width="14.2857142857143" customWidth="1"/>
    <col min="6" max="6" width="15.5714285714286" customWidth="1"/>
  </cols>
  <sheetData>
    <row r="1" spans="1:6">
      <c r="A1" s="1" t="s">
        <v>430</v>
      </c>
      <c r="B1" s="1" t="s">
        <v>431</v>
      </c>
      <c r="C1" s="1" t="s">
        <v>411</v>
      </c>
      <c r="D1" s="1" t="s">
        <v>407</v>
      </c>
      <c r="E1" s="1" t="s">
        <v>432</v>
      </c>
      <c r="F1" s="1" t="s">
        <v>21</v>
      </c>
    </row>
    <row r="2" spans="1:6">
      <c r="A2" s="1" t="s">
        <v>433</v>
      </c>
      <c r="B2" s="2">
        <v>15</v>
      </c>
      <c r="C2" s="2">
        <v>17</v>
      </c>
      <c r="D2" s="2">
        <v>21</v>
      </c>
      <c r="E2" s="2">
        <v>52</v>
      </c>
      <c r="F2" s="1" t="s">
        <v>434</v>
      </c>
    </row>
    <row r="3" spans="1:6">
      <c r="A3" s="1" t="s">
        <v>7</v>
      </c>
      <c r="B3" s="2">
        <v>4</v>
      </c>
      <c r="C3" s="2">
        <v>7</v>
      </c>
      <c r="D3" s="2">
        <v>8</v>
      </c>
      <c r="E3" s="2">
        <v>18</v>
      </c>
      <c r="F3" s="1" t="s">
        <v>435</v>
      </c>
    </row>
    <row r="4" spans="1:6">
      <c r="A4" s="1" t="s">
        <v>8</v>
      </c>
      <c r="B4" s="2">
        <v>7</v>
      </c>
      <c r="C4" s="2">
        <v>7</v>
      </c>
      <c r="D4" s="2">
        <v>9</v>
      </c>
      <c r="E4" s="2">
        <v>36</v>
      </c>
      <c r="F4" s="1" t="s">
        <v>436</v>
      </c>
    </row>
    <row r="5" spans="1:6">
      <c r="A5" s="1" t="s">
        <v>9</v>
      </c>
      <c r="B5" s="2">
        <v>3</v>
      </c>
      <c r="C5" s="2"/>
      <c r="D5" s="2">
        <v>2</v>
      </c>
      <c r="E5" s="2">
        <v>18</v>
      </c>
      <c r="F5" s="2" t="s">
        <v>437</v>
      </c>
    </row>
    <row r="6" spans="1:6">
      <c r="A6" s="1" t="s">
        <v>17</v>
      </c>
      <c r="B6" s="2"/>
      <c r="C6" s="2">
        <v>5</v>
      </c>
      <c r="D6" s="2"/>
      <c r="E6" s="2">
        <v>50</v>
      </c>
      <c r="F6" s="2" t="s">
        <v>434</v>
      </c>
    </row>
    <row r="7" spans="1:6">
      <c r="A7" s="1" t="s">
        <v>16</v>
      </c>
      <c r="B7" s="2"/>
      <c r="C7" s="2">
        <v>4</v>
      </c>
      <c r="D7" s="2"/>
      <c r="E7" s="2">
        <v>36</v>
      </c>
      <c r="F7" s="2" t="s">
        <v>437</v>
      </c>
    </row>
    <row r="8" spans="1:6">
      <c r="A8" s="1" t="s">
        <v>438</v>
      </c>
      <c r="B8" s="2"/>
      <c r="C8" s="2">
        <v>2</v>
      </c>
      <c r="D8" s="2"/>
      <c r="E8" s="2">
        <v>60</v>
      </c>
      <c r="F8" s="2" t="s">
        <v>434</v>
      </c>
    </row>
    <row r="9" spans="1:6">
      <c r="A9" s="1" t="s">
        <v>439</v>
      </c>
      <c r="B9" s="2"/>
      <c r="C9" s="2">
        <v>2</v>
      </c>
      <c r="D9" s="2"/>
      <c r="E9" s="2">
        <v>36</v>
      </c>
      <c r="F9" s="2" t="s">
        <v>437</v>
      </c>
    </row>
    <row r="10" spans="1:6">
      <c r="A10" s="1" t="s">
        <v>440</v>
      </c>
      <c r="B10" s="2"/>
      <c r="C10" s="2">
        <v>4</v>
      </c>
      <c r="D10" s="2"/>
      <c r="E10" s="2">
        <v>16</v>
      </c>
      <c r="F10" s="1" t="s">
        <v>441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1"/>
  <sheetViews>
    <sheetView zoomScale="132" zoomScaleNormal="132" workbookViewId="0">
      <pane ySplit="1" topLeftCell="A2" activePane="bottomLeft" state="frozen"/>
      <selection/>
      <selection pane="bottomLeft" activeCell="K21" sqref="K21:K22"/>
    </sheetView>
  </sheetViews>
  <sheetFormatPr defaultColWidth="21.0952380952381" defaultRowHeight="12.75"/>
  <cols>
    <col min="1" max="1" width="21.0952380952381" style="50" customWidth="1"/>
    <col min="2" max="2" width="9" style="50" customWidth="1"/>
    <col min="3" max="3" width="7.14285714285714" style="50" customWidth="1"/>
    <col min="4" max="4" width="21.0952380952381" style="50" customWidth="1"/>
    <col min="5" max="5" width="9" style="50" customWidth="1"/>
    <col min="6" max="6" width="5.28571428571429" style="50" customWidth="1"/>
    <col min="7" max="7" width="9" style="50" customWidth="1"/>
    <col min="8" max="9" width="5.28571428571429" style="51" customWidth="1"/>
    <col min="10" max="10" width="7.14285714285714" style="51" customWidth="1"/>
    <col min="11" max="11" width="21.0952380952381" style="51" customWidth="1"/>
    <col min="12" max="12" width="20.2380952380952" style="50" customWidth="1"/>
    <col min="13" max="15" width="11.6761904761905" style="50" customWidth="1"/>
    <col min="16" max="16380" width="21.0952380952381" style="50" customWidth="1"/>
    <col min="16381" max="16384" width="21.0952380952381" style="50"/>
  </cols>
  <sheetData>
    <row r="1" s="50" customFormat="1" spans="1:15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6" t="s">
        <v>263</v>
      </c>
      <c r="I1" s="6" t="s">
        <v>264</v>
      </c>
      <c r="J1" s="6" t="s">
        <v>265</v>
      </c>
      <c r="K1" s="6" t="s">
        <v>266</v>
      </c>
      <c r="L1" s="55" t="s">
        <v>21</v>
      </c>
      <c r="M1" s="55" t="s">
        <v>19</v>
      </c>
      <c r="N1" s="55" t="s">
        <v>20</v>
      </c>
      <c r="O1" s="55" t="s">
        <v>21</v>
      </c>
    </row>
    <row r="2" s="50" customFormat="1" spans="1:12">
      <c r="A2" s="52" t="s">
        <v>36</v>
      </c>
      <c r="B2" s="53" t="s">
        <v>37</v>
      </c>
      <c r="C2" s="52" t="s">
        <v>24</v>
      </c>
      <c r="D2" s="52" t="s">
        <v>38</v>
      </c>
      <c r="E2" s="52" t="s">
        <v>26</v>
      </c>
      <c r="F2" s="52" t="s">
        <v>27</v>
      </c>
      <c r="G2" s="53">
        <v>59</v>
      </c>
      <c r="H2" s="54">
        <f>SUM(G2:G2)</f>
        <v>59</v>
      </c>
      <c r="I2" s="54">
        <v>1</v>
      </c>
      <c r="J2" s="6" t="s">
        <v>267</v>
      </c>
      <c r="K2" s="6" t="s">
        <v>268</v>
      </c>
      <c r="L2" s="56"/>
    </row>
    <row r="3" s="50" customFormat="1" spans="1:15">
      <c r="A3" s="52" t="s">
        <v>238</v>
      </c>
      <c r="B3" s="53" t="s">
        <v>239</v>
      </c>
      <c r="C3" s="52" t="s">
        <v>24</v>
      </c>
      <c r="D3" s="52" t="s">
        <v>240</v>
      </c>
      <c r="E3" s="52" t="s">
        <v>26</v>
      </c>
      <c r="F3" s="52" t="s">
        <v>27</v>
      </c>
      <c r="G3" s="53">
        <v>62</v>
      </c>
      <c r="H3" s="54">
        <f>SUM(G3)</f>
        <v>62</v>
      </c>
      <c r="I3" s="54">
        <v>2</v>
      </c>
      <c r="J3" s="6" t="s">
        <v>267</v>
      </c>
      <c r="K3" s="6" t="s">
        <v>269</v>
      </c>
      <c r="L3" s="56"/>
      <c r="O3" s="57"/>
    </row>
    <row r="4" s="50" customFormat="1" spans="1:12">
      <c r="A4" s="52" t="s">
        <v>59</v>
      </c>
      <c r="B4" s="53" t="s">
        <v>60</v>
      </c>
      <c r="C4" s="52" t="s">
        <v>24</v>
      </c>
      <c r="D4" s="52" t="s">
        <v>61</v>
      </c>
      <c r="E4" s="52" t="s">
        <v>26</v>
      </c>
      <c r="F4" s="52" t="s">
        <v>27</v>
      </c>
      <c r="G4" s="53">
        <v>27</v>
      </c>
      <c r="H4" s="54">
        <f t="shared" ref="H4:H8" si="0">SUM(G4:G5)</f>
        <v>64</v>
      </c>
      <c r="I4" s="54">
        <v>3</v>
      </c>
      <c r="J4" s="6" t="s">
        <v>270</v>
      </c>
      <c r="K4" s="6" t="s">
        <v>271</v>
      </c>
      <c r="L4" s="56"/>
    </row>
    <row r="5" s="50" customFormat="1" spans="1:15">
      <c r="A5" s="52" t="s">
        <v>45</v>
      </c>
      <c r="B5" s="53" t="s">
        <v>46</v>
      </c>
      <c r="C5" s="52" t="s">
        <v>24</v>
      </c>
      <c r="D5" s="52" t="s">
        <v>47</v>
      </c>
      <c r="E5" s="52" t="s">
        <v>26</v>
      </c>
      <c r="F5" s="52" t="s">
        <v>27</v>
      </c>
      <c r="G5" s="53">
        <v>37</v>
      </c>
      <c r="H5" s="54"/>
      <c r="I5" s="54"/>
      <c r="J5" s="54"/>
      <c r="K5" s="54"/>
      <c r="L5" s="56"/>
      <c r="M5" s="55" t="s">
        <v>48</v>
      </c>
      <c r="O5" s="57"/>
    </row>
    <row r="6" s="50" customFormat="1" spans="1:15">
      <c r="A6" s="52" t="s">
        <v>59</v>
      </c>
      <c r="B6" s="53" t="s">
        <v>62</v>
      </c>
      <c r="C6" s="52" t="s">
        <v>24</v>
      </c>
      <c r="D6" s="52" t="s">
        <v>63</v>
      </c>
      <c r="E6" s="52" t="s">
        <v>26</v>
      </c>
      <c r="F6" s="52" t="s">
        <v>27</v>
      </c>
      <c r="G6" s="53">
        <v>26</v>
      </c>
      <c r="H6" s="54">
        <f t="shared" si="0"/>
        <v>62</v>
      </c>
      <c r="I6" s="54">
        <v>4</v>
      </c>
      <c r="J6" s="6" t="s">
        <v>270</v>
      </c>
      <c r="K6" s="6" t="s">
        <v>272</v>
      </c>
      <c r="L6" s="56"/>
      <c r="O6" s="55" t="s">
        <v>273</v>
      </c>
    </row>
    <row r="7" s="50" customFormat="1" spans="1:13">
      <c r="A7" s="52" t="s">
        <v>207</v>
      </c>
      <c r="B7" s="53" t="s">
        <v>115</v>
      </c>
      <c r="C7" s="52" t="s">
        <v>24</v>
      </c>
      <c r="D7" s="52" t="s">
        <v>116</v>
      </c>
      <c r="E7" s="52" t="s">
        <v>26</v>
      </c>
      <c r="F7" s="52" t="s">
        <v>27</v>
      </c>
      <c r="G7" s="53">
        <v>36</v>
      </c>
      <c r="H7" s="54"/>
      <c r="I7" s="54"/>
      <c r="J7" s="54"/>
      <c r="K7" s="54"/>
      <c r="L7" s="56"/>
      <c r="M7" s="55" t="s">
        <v>48</v>
      </c>
    </row>
    <row r="8" s="50" customFormat="1" spans="1:14">
      <c r="A8" s="52" t="s">
        <v>123</v>
      </c>
      <c r="B8" s="53" t="s">
        <v>124</v>
      </c>
      <c r="C8" s="52" t="s">
        <v>24</v>
      </c>
      <c r="D8" s="52" t="s">
        <v>125</v>
      </c>
      <c r="E8" s="52" t="s">
        <v>26</v>
      </c>
      <c r="F8" s="52" t="s">
        <v>27</v>
      </c>
      <c r="G8" s="53">
        <v>34</v>
      </c>
      <c r="H8" s="54">
        <f t="shared" si="0"/>
        <v>54</v>
      </c>
      <c r="I8" s="54">
        <v>5</v>
      </c>
      <c r="J8" s="6" t="s">
        <v>274</v>
      </c>
      <c r="K8" s="6" t="s">
        <v>275</v>
      </c>
      <c r="L8" s="56"/>
      <c r="M8" s="57"/>
      <c r="N8" s="55" t="s">
        <v>126</v>
      </c>
    </row>
    <row r="9" s="50" customFormat="1" spans="1:15">
      <c r="A9" s="52" t="s">
        <v>123</v>
      </c>
      <c r="B9" s="53" t="s">
        <v>127</v>
      </c>
      <c r="C9" s="52" t="s">
        <v>24</v>
      </c>
      <c r="D9" s="52" t="s">
        <v>128</v>
      </c>
      <c r="E9" s="52" t="s">
        <v>26</v>
      </c>
      <c r="F9" s="52" t="s">
        <v>27</v>
      </c>
      <c r="G9" s="53">
        <v>20</v>
      </c>
      <c r="H9" s="54"/>
      <c r="I9" s="54"/>
      <c r="J9" s="54"/>
      <c r="K9" s="54"/>
      <c r="L9" s="56"/>
      <c r="M9" s="55" t="s">
        <v>19</v>
      </c>
      <c r="N9" s="55" t="s">
        <v>126</v>
      </c>
      <c r="O9" s="57"/>
    </row>
    <row r="10" s="50" customFormat="1" spans="1:12">
      <c r="A10" s="52" t="s">
        <v>253</v>
      </c>
      <c r="B10" s="53" t="s">
        <v>256</v>
      </c>
      <c r="C10" s="52" t="s">
        <v>24</v>
      </c>
      <c r="D10" s="52" t="s">
        <v>154</v>
      </c>
      <c r="E10" s="52" t="s">
        <v>26</v>
      </c>
      <c r="F10" s="52" t="s">
        <v>27</v>
      </c>
      <c r="G10" s="53">
        <v>8</v>
      </c>
      <c r="H10" s="54">
        <f>SUM(G10:G14)</f>
        <v>62</v>
      </c>
      <c r="I10" s="54">
        <v>6</v>
      </c>
      <c r="J10" s="6" t="s">
        <v>276</v>
      </c>
      <c r="K10" s="6" t="s">
        <v>277</v>
      </c>
      <c r="L10" s="56"/>
    </row>
    <row r="11" s="50" customFormat="1" spans="1:12">
      <c r="A11" s="52" t="s">
        <v>253</v>
      </c>
      <c r="B11" s="53" t="s">
        <v>254</v>
      </c>
      <c r="C11" s="52" t="s">
        <v>24</v>
      </c>
      <c r="D11" s="52" t="s">
        <v>255</v>
      </c>
      <c r="E11" s="52" t="s">
        <v>26</v>
      </c>
      <c r="F11" s="52" t="s">
        <v>27</v>
      </c>
      <c r="G11" s="53">
        <v>4</v>
      </c>
      <c r="H11" s="54"/>
      <c r="I11" s="54"/>
      <c r="J11" s="54"/>
      <c r="K11" s="54"/>
      <c r="L11" s="56"/>
    </row>
    <row r="12" s="50" customFormat="1" spans="1:15">
      <c r="A12" s="52" t="s">
        <v>207</v>
      </c>
      <c r="B12" s="53" t="s">
        <v>119</v>
      </c>
      <c r="C12" s="52" t="s">
        <v>24</v>
      </c>
      <c r="D12" s="52" t="s">
        <v>120</v>
      </c>
      <c r="E12" s="52" t="s">
        <v>26</v>
      </c>
      <c r="F12" s="52" t="s">
        <v>27</v>
      </c>
      <c r="G12" s="53">
        <v>4</v>
      </c>
      <c r="H12" s="54"/>
      <c r="I12" s="54"/>
      <c r="J12" s="54"/>
      <c r="K12" s="54"/>
      <c r="L12" s="56"/>
      <c r="M12" s="55" t="s">
        <v>48</v>
      </c>
      <c r="N12" s="55" t="s">
        <v>102</v>
      </c>
      <c r="O12" s="57"/>
    </row>
    <row r="13" s="50" customFormat="1" spans="1:15">
      <c r="A13" s="52" t="s">
        <v>207</v>
      </c>
      <c r="B13" s="53" t="s">
        <v>208</v>
      </c>
      <c r="C13" s="52" t="s">
        <v>24</v>
      </c>
      <c r="D13" s="52" t="s">
        <v>209</v>
      </c>
      <c r="E13" s="52" t="s">
        <v>26</v>
      </c>
      <c r="F13" s="52" t="s">
        <v>27</v>
      </c>
      <c r="G13" s="53">
        <v>37</v>
      </c>
      <c r="H13" s="54"/>
      <c r="I13" s="54"/>
      <c r="J13" s="54"/>
      <c r="K13" s="54"/>
      <c r="L13" s="56"/>
      <c r="O13" s="57"/>
    </row>
    <row r="14" s="50" customFormat="1" spans="1:13">
      <c r="A14" s="52" t="s">
        <v>207</v>
      </c>
      <c r="B14" s="53" t="s">
        <v>179</v>
      </c>
      <c r="C14" s="52" t="s">
        <v>24</v>
      </c>
      <c r="D14" s="52" t="s">
        <v>180</v>
      </c>
      <c r="E14" s="52" t="s">
        <v>26</v>
      </c>
      <c r="F14" s="52" t="s">
        <v>27</v>
      </c>
      <c r="G14" s="53">
        <v>9</v>
      </c>
      <c r="H14" s="54"/>
      <c r="I14" s="54"/>
      <c r="J14" s="54"/>
      <c r="K14" s="54"/>
      <c r="L14" s="56"/>
      <c r="M14" s="55" t="s">
        <v>48</v>
      </c>
    </row>
    <row r="15" s="50" customFormat="1" spans="1:13">
      <c r="A15" s="52" t="s">
        <v>246</v>
      </c>
      <c r="B15" s="53" t="s">
        <v>247</v>
      </c>
      <c r="C15" s="52" t="s">
        <v>24</v>
      </c>
      <c r="D15" s="52" t="s">
        <v>248</v>
      </c>
      <c r="E15" s="52" t="s">
        <v>26</v>
      </c>
      <c r="F15" s="52" t="s">
        <v>27</v>
      </c>
      <c r="G15" s="53">
        <v>4</v>
      </c>
      <c r="H15" s="54">
        <f>SUM(G15:G18)</f>
        <v>56</v>
      </c>
      <c r="I15" s="54">
        <v>7</v>
      </c>
      <c r="J15" s="6" t="s">
        <v>278</v>
      </c>
      <c r="K15" s="6" t="s">
        <v>279</v>
      </c>
      <c r="L15" s="56"/>
      <c r="M15" s="57"/>
    </row>
    <row r="16" s="50" customFormat="1" spans="1:12">
      <c r="A16" s="52" t="s">
        <v>223</v>
      </c>
      <c r="B16" s="53" t="s">
        <v>226</v>
      </c>
      <c r="C16" s="52" t="s">
        <v>24</v>
      </c>
      <c r="D16" s="52" t="s">
        <v>227</v>
      </c>
      <c r="E16" s="52" t="s">
        <v>26</v>
      </c>
      <c r="F16" s="52" t="s">
        <v>27</v>
      </c>
      <c r="G16" s="53">
        <v>13</v>
      </c>
      <c r="H16" s="54"/>
      <c r="I16" s="54"/>
      <c r="J16" s="54"/>
      <c r="K16" s="54"/>
      <c r="L16" s="56"/>
    </row>
    <row r="17" s="50" customFormat="1" spans="1:13">
      <c r="A17" s="52" t="s">
        <v>243</v>
      </c>
      <c r="B17" s="53" t="s">
        <v>244</v>
      </c>
      <c r="C17" s="52" t="s">
        <v>24</v>
      </c>
      <c r="D17" s="52" t="s">
        <v>245</v>
      </c>
      <c r="E17" s="52" t="s">
        <v>26</v>
      </c>
      <c r="F17" s="52" t="s">
        <v>27</v>
      </c>
      <c r="G17" s="53">
        <v>35</v>
      </c>
      <c r="H17" s="54"/>
      <c r="I17" s="54"/>
      <c r="J17" s="54"/>
      <c r="K17" s="54"/>
      <c r="L17" s="56"/>
      <c r="M17" s="57"/>
    </row>
    <row r="18" s="50" customFormat="1" spans="1:15">
      <c r="A18" s="52" t="s">
        <v>22</v>
      </c>
      <c r="B18" s="53" t="s">
        <v>23</v>
      </c>
      <c r="C18" s="52" t="s">
        <v>24</v>
      </c>
      <c r="D18" s="52" t="s">
        <v>25</v>
      </c>
      <c r="E18" s="52" t="s">
        <v>26</v>
      </c>
      <c r="F18" s="52" t="s">
        <v>27</v>
      </c>
      <c r="G18" s="53">
        <v>4</v>
      </c>
      <c r="H18" s="54"/>
      <c r="I18" s="54"/>
      <c r="J18" s="54"/>
      <c r="K18" s="54"/>
      <c r="L18" s="57">
        <v>4</v>
      </c>
      <c r="O18" s="57"/>
    </row>
    <row r="19" s="50" customFormat="1" spans="1:12">
      <c r="A19" s="52" t="s">
        <v>223</v>
      </c>
      <c r="B19" s="53" t="s">
        <v>224</v>
      </c>
      <c r="C19" s="52" t="s">
        <v>24</v>
      </c>
      <c r="D19" s="52" t="s">
        <v>225</v>
      </c>
      <c r="E19" s="52" t="s">
        <v>26</v>
      </c>
      <c r="F19" s="52" t="s">
        <v>27</v>
      </c>
      <c r="G19" s="53">
        <v>29</v>
      </c>
      <c r="H19" s="54">
        <f>SUM(G19:G20)</f>
        <v>58</v>
      </c>
      <c r="I19" s="54">
        <v>8</v>
      </c>
      <c r="J19" s="6" t="s">
        <v>278</v>
      </c>
      <c r="K19" s="6" t="s">
        <v>280</v>
      </c>
      <c r="L19" s="56"/>
    </row>
    <row r="20" s="50" customFormat="1" spans="1:15">
      <c r="A20" s="52" t="s">
        <v>233</v>
      </c>
      <c r="B20" s="53" t="s">
        <v>234</v>
      </c>
      <c r="C20" s="52" t="s">
        <v>24</v>
      </c>
      <c r="D20" s="52" t="s">
        <v>235</v>
      </c>
      <c r="E20" s="52" t="s">
        <v>26</v>
      </c>
      <c r="F20" s="52" t="s">
        <v>27</v>
      </c>
      <c r="G20" s="53">
        <v>29</v>
      </c>
      <c r="H20" s="54"/>
      <c r="I20" s="54"/>
      <c r="J20" s="54"/>
      <c r="K20" s="54"/>
      <c r="L20" s="56"/>
      <c r="O20" s="57"/>
    </row>
    <row r="21" s="50" customFormat="1" spans="1:13">
      <c r="A21" s="52" t="s">
        <v>233</v>
      </c>
      <c r="B21" s="53" t="s">
        <v>236</v>
      </c>
      <c r="C21" s="52" t="s">
        <v>24</v>
      </c>
      <c r="D21" s="52" t="s">
        <v>237</v>
      </c>
      <c r="E21" s="52" t="s">
        <v>26</v>
      </c>
      <c r="F21" s="52" t="s">
        <v>27</v>
      </c>
      <c r="G21" s="53">
        <v>18</v>
      </c>
      <c r="H21" s="54">
        <f>SUM(G21:G22)</f>
        <v>62</v>
      </c>
      <c r="I21" s="54">
        <v>9</v>
      </c>
      <c r="J21" s="6" t="s">
        <v>270</v>
      </c>
      <c r="K21" s="6" t="s">
        <v>281</v>
      </c>
      <c r="L21" s="56"/>
      <c r="M21" s="57"/>
    </row>
    <row r="22" s="50" customFormat="1" spans="1:13">
      <c r="A22" s="52" t="s">
        <v>230</v>
      </c>
      <c r="B22" s="53" t="s">
        <v>231</v>
      </c>
      <c r="C22" s="52" t="s">
        <v>24</v>
      </c>
      <c r="D22" s="52" t="s">
        <v>232</v>
      </c>
      <c r="E22" s="52" t="s">
        <v>26</v>
      </c>
      <c r="F22" s="52" t="s">
        <v>27</v>
      </c>
      <c r="G22" s="53">
        <v>44</v>
      </c>
      <c r="H22" s="54"/>
      <c r="I22" s="54"/>
      <c r="J22" s="54"/>
      <c r="K22" s="6"/>
      <c r="L22" s="56"/>
      <c r="M22" s="57"/>
    </row>
    <row r="23" s="50" customFormat="1" spans="1:14">
      <c r="A23" s="52" t="s">
        <v>123</v>
      </c>
      <c r="B23" s="53" t="s">
        <v>129</v>
      </c>
      <c r="C23" s="52" t="s">
        <v>30</v>
      </c>
      <c r="D23" s="52" t="s">
        <v>130</v>
      </c>
      <c r="E23" s="52" t="s">
        <v>26</v>
      </c>
      <c r="F23" s="52" t="s">
        <v>27</v>
      </c>
      <c r="G23" s="53">
        <v>69</v>
      </c>
      <c r="H23" s="54">
        <f>SUM(G23)</f>
        <v>69</v>
      </c>
      <c r="I23" s="54">
        <v>10</v>
      </c>
      <c r="J23" s="6" t="s">
        <v>270</v>
      </c>
      <c r="K23" s="6" t="s">
        <v>282</v>
      </c>
      <c r="L23" s="56" t="s">
        <v>283</v>
      </c>
      <c r="M23" s="55" t="s">
        <v>92</v>
      </c>
      <c r="N23" s="55" t="s">
        <v>102</v>
      </c>
    </row>
    <row r="24" s="50" customFormat="1" spans="1:12">
      <c r="A24" s="52" t="s">
        <v>123</v>
      </c>
      <c r="B24" s="53" t="s">
        <v>129</v>
      </c>
      <c r="C24" s="52" t="s">
        <v>30</v>
      </c>
      <c r="D24" s="52" t="s">
        <v>130</v>
      </c>
      <c r="E24" s="52" t="s">
        <v>26</v>
      </c>
      <c r="F24" s="52" t="s">
        <v>27</v>
      </c>
      <c r="G24" s="53">
        <v>50</v>
      </c>
      <c r="H24" s="54">
        <f>SUM(G24)</f>
        <v>50</v>
      </c>
      <c r="I24" s="54">
        <v>11</v>
      </c>
      <c r="J24" s="6" t="s">
        <v>274</v>
      </c>
      <c r="K24" s="6" t="s">
        <v>284</v>
      </c>
      <c r="L24" s="56" t="s">
        <v>285</v>
      </c>
    </row>
    <row r="25" s="50" customFormat="1" spans="1:15">
      <c r="A25" s="52" t="s">
        <v>207</v>
      </c>
      <c r="B25" s="53" t="s">
        <v>121</v>
      </c>
      <c r="C25" s="52" t="s">
        <v>30</v>
      </c>
      <c r="D25" s="52" t="s">
        <v>122</v>
      </c>
      <c r="E25" s="52" t="s">
        <v>26</v>
      </c>
      <c r="F25" s="52" t="s">
        <v>27</v>
      </c>
      <c r="G25" s="53">
        <v>20</v>
      </c>
      <c r="H25" s="54">
        <f t="shared" ref="H25:H29" si="1">SUM(G25:G26)</f>
        <v>50</v>
      </c>
      <c r="I25" s="54">
        <v>12</v>
      </c>
      <c r="J25" s="6" t="s">
        <v>274</v>
      </c>
      <c r="K25" s="6" t="s">
        <v>286</v>
      </c>
      <c r="L25" s="56"/>
      <c r="M25" s="55" t="s">
        <v>92</v>
      </c>
      <c r="N25" s="56" t="s">
        <v>102</v>
      </c>
      <c r="O25" s="57"/>
    </row>
    <row r="26" s="50" customFormat="1" spans="1:14">
      <c r="A26" s="52" t="s">
        <v>207</v>
      </c>
      <c r="B26" s="53" t="s">
        <v>183</v>
      </c>
      <c r="C26" s="52" t="s">
        <v>30</v>
      </c>
      <c r="D26" s="52" t="s">
        <v>184</v>
      </c>
      <c r="E26" s="52" t="s">
        <v>26</v>
      </c>
      <c r="F26" s="52" t="s">
        <v>27</v>
      </c>
      <c r="G26" s="53">
        <v>30</v>
      </c>
      <c r="H26" s="54"/>
      <c r="I26" s="54"/>
      <c r="J26" s="54"/>
      <c r="K26" s="6"/>
      <c r="L26" s="58"/>
      <c r="M26" s="55" t="s">
        <v>19</v>
      </c>
      <c r="N26" s="57"/>
    </row>
    <row r="27" s="50" customFormat="1" spans="1:14">
      <c r="A27" s="52" t="s">
        <v>253</v>
      </c>
      <c r="B27" s="53" t="s">
        <v>257</v>
      </c>
      <c r="C27" s="52" t="s">
        <v>30</v>
      </c>
      <c r="D27" s="52" t="s">
        <v>258</v>
      </c>
      <c r="E27" s="52" t="s">
        <v>26</v>
      </c>
      <c r="F27" s="52" t="s">
        <v>27</v>
      </c>
      <c r="G27" s="53">
        <v>29</v>
      </c>
      <c r="H27" s="54">
        <f t="shared" si="1"/>
        <v>56</v>
      </c>
      <c r="I27" s="54">
        <v>13</v>
      </c>
      <c r="J27" s="6" t="s">
        <v>278</v>
      </c>
      <c r="K27" s="6" t="s">
        <v>287</v>
      </c>
      <c r="L27" s="56"/>
      <c r="M27" s="57"/>
      <c r="N27" s="57"/>
    </row>
    <row r="28" s="50" customFormat="1" spans="1:15">
      <c r="A28" s="52" t="s">
        <v>253</v>
      </c>
      <c r="B28" s="53" t="s">
        <v>259</v>
      </c>
      <c r="C28" s="52" t="s">
        <v>30</v>
      </c>
      <c r="D28" s="52" t="s">
        <v>260</v>
      </c>
      <c r="E28" s="52" t="s">
        <v>26</v>
      </c>
      <c r="F28" s="52" t="s">
        <v>27</v>
      </c>
      <c r="G28" s="53">
        <v>27</v>
      </c>
      <c r="H28" s="54"/>
      <c r="I28" s="54"/>
      <c r="J28" s="54"/>
      <c r="K28" s="54"/>
      <c r="L28" s="56"/>
      <c r="M28" s="57"/>
      <c r="O28" s="57"/>
    </row>
    <row r="29" s="50" customFormat="1" spans="1:14">
      <c r="A29" s="52" t="s">
        <v>238</v>
      </c>
      <c r="B29" s="53" t="s">
        <v>241</v>
      </c>
      <c r="C29" s="52" t="s">
        <v>30</v>
      </c>
      <c r="D29" s="52" t="s">
        <v>242</v>
      </c>
      <c r="E29" s="52" t="s">
        <v>26</v>
      </c>
      <c r="F29" s="52" t="s">
        <v>27</v>
      </c>
      <c r="G29" s="53">
        <v>38</v>
      </c>
      <c r="H29" s="54">
        <f t="shared" si="1"/>
        <v>58</v>
      </c>
      <c r="I29" s="54">
        <v>14</v>
      </c>
      <c r="J29" s="6" t="s">
        <v>278</v>
      </c>
      <c r="K29" s="6" t="s">
        <v>288</v>
      </c>
      <c r="L29" s="56"/>
      <c r="N29" s="57"/>
    </row>
    <row r="30" s="50" customFormat="1" spans="1:12">
      <c r="A30" s="52" t="s">
        <v>223</v>
      </c>
      <c r="B30" s="53" t="s">
        <v>228</v>
      </c>
      <c r="C30" s="52" t="s">
        <v>30</v>
      </c>
      <c r="D30" s="52" t="s">
        <v>229</v>
      </c>
      <c r="E30" s="52" t="s">
        <v>26</v>
      </c>
      <c r="F30" s="52" t="s">
        <v>27</v>
      </c>
      <c r="G30" s="53">
        <v>20</v>
      </c>
      <c r="H30" s="54"/>
      <c r="I30" s="54"/>
      <c r="J30" s="54"/>
      <c r="K30" s="54"/>
      <c r="L30" s="56"/>
    </row>
    <row r="31" s="50" customFormat="1" spans="1:13">
      <c r="A31" s="52" t="s">
        <v>22</v>
      </c>
      <c r="B31" s="53" t="s">
        <v>29</v>
      </c>
      <c r="C31" s="52" t="s">
        <v>30</v>
      </c>
      <c r="D31" s="52" t="s">
        <v>31</v>
      </c>
      <c r="E31" s="52" t="s">
        <v>26</v>
      </c>
      <c r="F31" s="52" t="s">
        <v>27</v>
      </c>
      <c r="G31" s="53">
        <v>30</v>
      </c>
      <c r="H31" s="54">
        <f>SUM(G31:G33)</f>
        <v>64</v>
      </c>
      <c r="I31" s="54">
        <v>15</v>
      </c>
      <c r="J31" s="6" t="s">
        <v>289</v>
      </c>
      <c r="K31" s="6" t="s">
        <v>290</v>
      </c>
      <c r="L31" s="56"/>
      <c r="M31" s="57"/>
    </row>
    <row r="32" s="50" customFormat="1" spans="1:15">
      <c r="A32" s="52" t="s">
        <v>246</v>
      </c>
      <c r="B32" s="53" t="s">
        <v>251</v>
      </c>
      <c r="C32" s="52" t="s">
        <v>30</v>
      </c>
      <c r="D32" s="52" t="s">
        <v>252</v>
      </c>
      <c r="E32" s="52" t="s">
        <v>26</v>
      </c>
      <c r="F32" s="52" t="s">
        <v>27</v>
      </c>
      <c r="G32" s="53">
        <v>6</v>
      </c>
      <c r="H32" s="54"/>
      <c r="I32" s="54"/>
      <c r="J32" s="54"/>
      <c r="K32" s="54"/>
      <c r="L32" s="56"/>
      <c r="O32" s="55" t="s">
        <v>291</v>
      </c>
    </row>
    <row r="33" s="50" customFormat="1" spans="1:15">
      <c r="A33" s="52" t="s">
        <v>246</v>
      </c>
      <c r="B33" s="53" t="s">
        <v>249</v>
      </c>
      <c r="C33" s="52" t="s">
        <v>30</v>
      </c>
      <c r="D33" s="52" t="s">
        <v>250</v>
      </c>
      <c r="E33" s="52" t="s">
        <v>26</v>
      </c>
      <c r="F33" s="52" t="s">
        <v>27</v>
      </c>
      <c r="G33" s="53">
        <v>28</v>
      </c>
      <c r="H33" s="54"/>
      <c r="I33" s="54"/>
      <c r="J33" s="54"/>
      <c r="K33" s="54"/>
      <c r="L33" s="56"/>
      <c r="O33" s="57"/>
    </row>
    <row r="34" s="50" customFormat="1" spans="1:14">
      <c r="A34" s="52" t="s">
        <v>131</v>
      </c>
      <c r="B34" s="53" t="s">
        <v>132</v>
      </c>
      <c r="C34" s="52" t="s">
        <v>24</v>
      </c>
      <c r="D34" s="52" t="s">
        <v>133</v>
      </c>
      <c r="E34" s="52" t="s">
        <v>26</v>
      </c>
      <c r="F34" s="52" t="s">
        <v>52</v>
      </c>
      <c r="G34" s="53">
        <v>35</v>
      </c>
      <c r="H34" s="54">
        <f>SUM(G34:G35)</f>
        <v>67</v>
      </c>
      <c r="I34" s="54">
        <v>16</v>
      </c>
      <c r="J34" s="6" t="s">
        <v>292</v>
      </c>
      <c r="K34" s="6" t="s">
        <v>268</v>
      </c>
      <c r="L34" s="56"/>
      <c r="M34" s="57"/>
      <c r="N34" s="56" t="s">
        <v>126</v>
      </c>
    </row>
    <row r="35" s="50" customFormat="1" spans="1:14">
      <c r="A35" s="52" t="s">
        <v>131</v>
      </c>
      <c r="B35" s="53" t="s">
        <v>134</v>
      </c>
      <c r="C35" s="52" t="s">
        <v>24</v>
      </c>
      <c r="D35" s="52" t="s">
        <v>135</v>
      </c>
      <c r="E35" s="52" t="s">
        <v>26</v>
      </c>
      <c r="F35" s="52" t="s">
        <v>52</v>
      </c>
      <c r="G35" s="53">
        <v>32</v>
      </c>
      <c r="H35" s="54"/>
      <c r="I35" s="54"/>
      <c r="J35" s="54"/>
      <c r="K35" s="54"/>
      <c r="L35" s="56"/>
      <c r="N35" s="56" t="s">
        <v>126</v>
      </c>
    </row>
    <row r="36" s="50" customFormat="1" spans="1:14">
      <c r="A36" s="52" t="s">
        <v>194</v>
      </c>
      <c r="B36" s="53" t="s">
        <v>201</v>
      </c>
      <c r="C36" s="52" t="s">
        <v>24</v>
      </c>
      <c r="D36" s="52" t="s">
        <v>202</v>
      </c>
      <c r="E36" s="52" t="s">
        <v>26</v>
      </c>
      <c r="F36" s="52" t="s">
        <v>52</v>
      </c>
      <c r="G36" s="53">
        <v>7</v>
      </c>
      <c r="H36" s="54">
        <f>SUM(G36:G40)</f>
        <v>64</v>
      </c>
      <c r="I36" s="54">
        <v>17</v>
      </c>
      <c r="J36" s="6" t="s">
        <v>293</v>
      </c>
      <c r="K36" s="6" t="s">
        <v>268</v>
      </c>
      <c r="L36" s="56"/>
      <c r="N36" s="57"/>
    </row>
    <row r="37" s="50" customFormat="1" spans="1:15">
      <c r="A37" s="52" t="s">
        <v>194</v>
      </c>
      <c r="B37" s="53" t="s">
        <v>195</v>
      </c>
      <c r="C37" s="52" t="s">
        <v>24</v>
      </c>
      <c r="D37" s="52" t="s">
        <v>196</v>
      </c>
      <c r="E37" s="52" t="s">
        <v>26</v>
      </c>
      <c r="F37" s="52" t="s">
        <v>52</v>
      </c>
      <c r="G37" s="53">
        <v>14</v>
      </c>
      <c r="H37" s="54"/>
      <c r="I37" s="54"/>
      <c r="J37" s="54"/>
      <c r="K37" s="54"/>
      <c r="L37" s="56"/>
      <c r="O37" s="57"/>
    </row>
    <row r="38" s="50" customFormat="1" spans="1:14">
      <c r="A38" s="52" t="s">
        <v>194</v>
      </c>
      <c r="B38" s="53" t="s">
        <v>199</v>
      </c>
      <c r="C38" s="52" t="s">
        <v>24</v>
      </c>
      <c r="D38" s="52" t="s">
        <v>200</v>
      </c>
      <c r="E38" s="52" t="s">
        <v>26</v>
      </c>
      <c r="F38" s="52" t="s">
        <v>52</v>
      </c>
      <c r="G38" s="53">
        <v>13</v>
      </c>
      <c r="H38" s="54"/>
      <c r="I38" s="54"/>
      <c r="J38" s="54"/>
      <c r="K38" s="54"/>
      <c r="L38" s="56"/>
      <c r="M38" s="57"/>
      <c r="N38" s="57"/>
    </row>
    <row r="39" s="50" customFormat="1" spans="1:15">
      <c r="A39" s="52" t="s">
        <v>194</v>
      </c>
      <c r="B39" s="53" t="s">
        <v>197</v>
      </c>
      <c r="C39" s="52" t="s">
        <v>24</v>
      </c>
      <c r="D39" s="52" t="s">
        <v>198</v>
      </c>
      <c r="E39" s="52" t="s">
        <v>26</v>
      </c>
      <c r="F39" s="52" t="s">
        <v>52</v>
      </c>
      <c r="G39" s="53">
        <v>8</v>
      </c>
      <c r="H39" s="54"/>
      <c r="I39" s="54"/>
      <c r="J39" s="54"/>
      <c r="K39" s="54"/>
      <c r="L39" s="56"/>
      <c r="N39" s="57"/>
      <c r="O39" s="55" t="s">
        <v>291</v>
      </c>
    </row>
    <row r="40" s="50" customFormat="1" spans="1:14">
      <c r="A40" s="52" t="s">
        <v>210</v>
      </c>
      <c r="B40" s="53" t="s">
        <v>146</v>
      </c>
      <c r="C40" s="52" t="s">
        <v>24</v>
      </c>
      <c r="D40" s="52" t="s">
        <v>147</v>
      </c>
      <c r="E40" s="52" t="s">
        <v>26</v>
      </c>
      <c r="F40" s="52" t="s">
        <v>52</v>
      </c>
      <c r="G40" s="53">
        <v>22</v>
      </c>
      <c r="H40" s="54"/>
      <c r="I40" s="54"/>
      <c r="J40" s="54"/>
      <c r="K40" s="54"/>
      <c r="L40" s="56"/>
      <c r="M40" s="56" t="s">
        <v>48</v>
      </c>
      <c r="N40" s="56" t="s">
        <v>126</v>
      </c>
    </row>
    <row r="41" s="50" customFormat="1" spans="1:15">
      <c r="A41" s="52" t="s">
        <v>67</v>
      </c>
      <c r="B41" s="53" t="s">
        <v>77</v>
      </c>
      <c r="C41" s="52" t="s">
        <v>24</v>
      </c>
      <c r="D41" s="52" t="s">
        <v>78</v>
      </c>
      <c r="E41" s="52" t="s">
        <v>26</v>
      </c>
      <c r="F41" s="52" t="s">
        <v>52</v>
      </c>
      <c r="G41" s="53">
        <v>36</v>
      </c>
      <c r="H41" s="54">
        <f>SUM(G41:G45)</f>
        <v>63</v>
      </c>
      <c r="I41" s="54">
        <v>18</v>
      </c>
      <c r="J41" s="6" t="s">
        <v>293</v>
      </c>
      <c r="K41" s="6" t="s">
        <v>269</v>
      </c>
      <c r="L41" s="56"/>
      <c r="N41" s="57"/>
      <c r="O41" s="55" t="s">
        <v>291</v>
      </c>
    </row>
    <row r="42" s="50" customFormat="1" spans="1:14">
      <c r="A42" s="52" t="s">
        <v>67</v>
      </c>
      <c r="B42" s="53" t="s">
        <v>75</v>
      </c>
      <c r="C42" s="52" t="s">
        <v>24</v>
      </c>
      <c r="D42" s="52" t="s">
        <v>76</v>
      </c>
      <c r="E42" s="52" t="s">
        <v>26</v>
      </c>
      <c r="F42" s="52" t="s">
        <v>52</v>
      </c>
      <c r="G42" s="53">
        <v>2</v>
      </c>
      <c r="H42" s="54"/>
      <c r="I42" s="54"/>
      <c r="J42" s="54"/>
      <c r="K42" s="54"/>
      <c r="L42" s="56"/>
      <c r="M42" s="57"/>
      <c r="N42" s="57"/>
    </row>
    <row r="43" s="50" customFormat="1" spans="1:14">
      <c r="A43" s="52" t="s">
        <v>67</v>
      </c>
      <c r="B43" s="53" t="s">
        <v>73</v>
      </c>
      <c r="C43" s="52" t="s">
        <v>24</v>
      </c>
      <c r="D43" s="52" t="s">
        <v>74</v>
      </c>
      <c r="E43" s="52" t="s">
        <v>26</v>
      </c>
      <c r="F43" s="52" t="s">
        <v>52</v>
      </c>
      <c r="G43" s="53">
        <v>11</v>
      </c>
      <c r="H43" s="54"/>
      <c r="I43" s="54"/>
      <c r="J43" s="54"/>
      <c r="K43" s="54"/>
      <c r="L43" s="56"/>
      <c r="M43" s="57"/>
      <c r="N43" s="57"/>
    </row>
    <row r="44" s="50" customFormat="1" spans="1:14">
      <c r="A44" s="52" t="s">
        <v>67</v>
      </c>
      <c r="B44" s="53" t="s">
        <v>68</v>
      </c>
      <c r="C44" s="52" t="s">
        <v>24</v>
      </c>
      <c r="D44" s="52" t="s">
        <v>69</v>
      </c>
      <c r="E44" s="52" t="s">
        <v>26</v>
      </c>
      <c r="F44" s="52" t="s">
        <v>52</v>
      </c>
      <c r="G44" s="53">
        <v>13</v>
      </c>
      <c r="H44" s="54"/>
      <c r="I44" s="54"/>
      <c r="J44" s="54"/>
      <c r="K44" s="54"/>
      <c r="L44" s="56"/>
      <c r="M44" s="55" t="s">
        <v>48</v>
      </c>
      <c r="N44" s="57"/>
    </row>
    <row r="45" s="50" customFormat="1" spans="1:15">
      <c r="A45" s="52" t="s">
        <v>67</v>
      </c>
      <c r="B45" s="53" t="s">
        <v>70</v>
      </c>
      <c r="C45" s="52" t="s">
        <v>24</v>
      </c>
      <c r="D45" s="52" t="s">
        <v>71</v>
      </c>
      <c r="E45" s="52" t="s">
        <v>26</v>
      </c>
      <c r="F45" s="52" t="s">
        <v>52</v>
      </c>
      <c r="G45" s="53">
        <v>1</v>
      </c>
      <c r="H45" s="54"/>
      <c r="I45" s="54"/>
      <c r="J45" s="54"/>
      <c r="K45" s="54"/>
      <c r="L45" s="56"/>
      <c r="M45" s="57"/>
      <c r="N45" s="57"/>
      <c r="O45" s="55" t="s">
        <v>72</v>
      </c>
    </row>
    <row r="46" s="50" customFormat="1" spans="1:14">
      <c r="A46" s="52" t="s">
        <v>49</v>
      </c>
      <c r="B46" s="53" t="s">
        <v>53</v>
      </c>
      <c r="C46" s="52" t="s">
        <v>24</v>
      </c>
      <c r="D46" s="52" t="s">
        <v>54</v>
      </c>
      <c r="E46" s="52" t="s">
        <v>26</v>
      </c>
      <c r="F46" s="52" t="s">
        <v>52</v>
      </c>
      <c r="G46" s="53">
        <v>22</v>
      </c>
      <c r="H46" s="54">
        <f>SUM(G46:G47)</f>
        <v>65</v>
      </c>
      <c r="I46" s="54">
        <v>19</v>
      </c>
      <c r="J46" s="6" t="s">
        <v>292</v>
      </c>
      <c r="K46" s="6" t="s">
        <v>269</v>
      </c>
      <c r="L46" s="56"/>
      <c r="N46" s="57"/>
    </row>
    <row r="47" s="50" customFormat="1" spans="1:15">
      <c r="A47" s="52" t="s">
        <v>49</v>
      </c>
      <c r="B47" s="53" t="s">
        <v>50</v>
      </c>
      <c r="C47" s="52" t="s">
        <v>24</v>
      </c>
      <c r="D47" s="52" t="s">
        <v>51</v>
      </c>
      <c r="E47" s="52" t="s">
        <v>26</v>
      </c>
      <c r="F47" s="52" t="s">
        <v>52</v>
      </c>
      <c r="G47" s="53">
        <v>43</v>
      </c>
      <c r="H47" s="54"/>
      <c r="I47" s="54"/>
      <c r="J47" s="54"/>
      <c r="K47" s="54"/>
      <c r="L47" s="56"/>
      <c r="O47" s="55" t="s">
        <v>291</v>
      </c>
    </row>
    <row r="48" s="50" customFormat="1" spans="1:14">
      <c r="A48" s="52" t="s">
        <v>185</v>
      </c>
      <c r="B48" s="53" t="s">
        <v>186</v>
      </c>
      <c r="C48" s="52" t="s">
        <v>24</v>
      </c>
      <c r="D48" s="52" t="s">
        <v>187</v>
      </c>
      <c r="E48" s="52" t="s">
        <v>26</v>
      </c>
      <c r="F48" s="52" t="s">
        <v>52</v>
      </c>
      <c r="G48" s="53">
        <v>10</v>
      </c>
      <c r="H48" s="54">
        <f>SUM(G48:G50)</f>
        <v>59</v>
      </c>
      <c r="I48" s="54">
        <v>20</v>
      </c>
      <c r="J48" s="6" t="s">
        <v>293</v>
      </c>
      <c r="K48" s="6" t="s">
        <v>294</v>
      </c>
      <c r="L48" s="56"/>
      <c r="N48" s="57"/>
    </row>
    <row r="49" s="50" customFormat="1" spans="1:14">
      <c r="A49" s="52" t="s">
        <v>185</v>
      </c>
      <c r="B49" s="53" t="s">
        <v>188</v>
      </c>
      <c r="C49" s="52" t="s">
        <v>24</v>
      </c>
      <c r="D49" s="52" t="s">
        <v>189</v>
      </c>
      <c r="E49" s="52" t="s">
        <v>26</v>
      </c>
      <c r="F49" s="52" t="s">
        <v>52</v>
      </c>
      <c r="G49" s="53">
        <v>32</v>
      </c>
      <c r="H49" s="54"/>
      <c r="I49" s="54"/>
      <c r="J49" s="54"/>
      <c r="K49" s="54"/>
      <c r="L49" s="56"/>
      <c r="N49" s="57"/>
    </row>
    <row r="50" s="50" customFormat="1" spans="1:14">
      <c r="A50" s="52" t="s">
        <v>185</v>
      </c>
      <c r="B50" s="53" t="s">
        <v>88</v>
      </c>
      <c r="C50" s="52" t="s">
        <v>24</v>
      </c>
      <c r="D50" s="52" t="s">
        <v>89</v>
      </c>
      <c r="E50" s="52" t="s">
        <v>26</v>
      </c>
      <c r="F50" s="52" t="s">
        <v>52</v>
      </c>
      <c r="G50" s="53">
        <v>17</v>
      </c>
      <c r="H50" s="54"/>
      <c r="I50" s="54"/>
      <c r="J50" s="54"/>
      <c r="K50" s="54"/>
      <c r="L50" s="56"/>
      <c r="M50" s="57"/>
      <c r="N50" s="57"/>
    </row>
    <row r="51" s="50" customFormat="1" spans="1:15">
      <c r="A51" s="52" t="s">
        <v>82</v>
      </c>
      <c r="B51" s="53" t="s">
        <v>83</v>
      </c>
      <c r="C51" s="52" t="s">
        <v>24</v>
      </c>
      <c r="D51" s="52" t="s">
        <v>84</v>
      </c>
      <c r="E51" s="52" t="s">
        <v>26</v>
      </c>
      <c r="F51" s="52" t="s">
        <v>52</v>
      </c>
      <c r="G51" s="53">
        <v>10</v>
      </c>
      <c r="H51" s="54">
        <f>SUM(G51:G54)</f>
        <v>61</v>
      </c>
      <c r="I51" s="54">
        <v>21</v>
      </c>
      <c r="J51" s="6" t="s">
        <v>295</v>
      </c>
      <c r="K51" s="6" t="s">
        <v>296</v>
      </c>
      <c r="L51" s="56"/>
      <c r="N51" s="57"/>
      <c r="O51" s="55" t="s">
        <v>291</v>
      </c>
    </row>
    <row r="52" s="50" customFormat="1" spans="1:14">
      <c r="A52" s="52" t="s">
        <v>109</v>
      </c>
      <c r="B52" s="53" t="s">
        <v>110</v>
      </c>
      <c r="C52" s="52" t="s">
        <v>24</v>
      </c>
      <c r="D52" s="52" t="s">
        <v>111</v>
      </c>
      <c r="E52" s="52" t="s">
        <v>26</v>
      </c>
      <c r="F52" s="52" t="s">
        <v>52</v>
      </c>
      <c r="G52" s="53">
        <v>40</v>
      </c>
      <c r="H52" s="54"/>
      <c r="I52" s="54"/>
      <c r="J52" s="54"/>
      <c r="K52" s="54"/>
      <c r="L52" s="56"/>
      <c r="N52" s="56" t="s">
        <v>102</v>
      </c>
    </row>
    <row r="53" s="50" customFormat="1" spans="1:14">
      <c r="A53" s="52" t="s">
        <v>262</v>
      </c>
      <c r="B53" s="53" t="s">
        <v>175</v>
      </c>
      <c r="C53" s="52" t="s">
        <v>24</v>
      </c>
      <c r="D53" s="52" t="s">
        <v>176</v>
      </c>
      <c r="E53" s="52" t="s">
        <v>26</v>
      </c>
      <c r="F53" s="52" t="s">
        <v>52</v>
      </c>
      <c r="G53" s="53">
        <v>6</v>
      </c>
      <c r="H53" s="54"/>
      <c r="I53" s="54"/>
      <c r="J53" s="54"/>
      <c r="K53" s="54"/>
      <c r="L53" s="56"/>
      <c r="M53" s="57"/>
      <c r="N53" s="57"/>
    </row>
    <row r="54" s="50" customFormat="1" spans="1:12">
      <c r="A54" s="52" t="s">
        <v>261</v>
      </c>
      <c r="B54" s="53" t="s">
        <v>173</v>
      </c>
      <c r="C54" s="52" t="s">
        <v>24</v>
      </c>
      <c r="D54" s="52" t="s">
        <v>174</v>
      </c>
      <c r="E54" s="52" t="s">
        <v>26</v>
      </c>
      <c r="F54" s="52" t="s">
        <v>52</v>
      </c>
      <c r="G54" s="53">
        <v>5</v>
      </c>
      <c r="H54" s="54"/>
      <c r="I54" s="54"/>
      <c r="J54" s="54"/>
      <c r="K54" s="54"/>
      <c r="L54" s="56"/>
    </row>
    <row r="55" s="50" customFormat="1" spans="1:14">
      <c r="A55" s="52" t="s">
        <v>217</v>
      </c>
      <c r="B55" s="53" t="s">
        <v>218</v>
      </c>
      <c r="C55" s="52" t="s">
        <v>24</v>
      </c>
      <c r="D55" s="52" t="s">
        <v>219</v>
      </c>
      <c r="E55" s="52" t="s">
        <v>26</v>
      </c>
      <c r="F55" s="52" t="s">
        <v>220</v>
      </c>
      <c r="G55" s="53">
        <v>28</v>
      </c>
      <c r="H55" s="54">
        <f>SUM(G55:G57)</f>
        <v>66</v>
      </c>
      <c r="I55" s="54">
        <v>22</v>
      </c>
      <c r="J55" s="6" t="s">
        <v>295</v>
      </c>
      <c r="K55" s="6" t="s">
        <v>297</v>
      </c>
      <c r="L55" s="56"/>
      <c r="M55" s="57"/>
      <c r="N55" s="57"/>
    </row>
    <row r="56" s="50" customFormat="1" spans="1:15">
      <c r="A56" s="52" t="s">
        <v>172</v>
      </c>
      <c r="B56" s="53" t="s">
        <v>177</v>
      </c>
      <c r="C56" s="52" t="s">
        <v>24</v>
      </c>
      <c r="D56" s="52" t="s">
        <v>178</v>
      </c>
      <c r="E56" s="52" t="s">
        <v>26</v>
      </c>
      <c r="F56" s="52" t="s">
        <v>52</v>
      </c>
      <c r="G56" s="53">
        <v>22</v>
      </c>
      <c r="H56" s="54"/>
      <c r="I56" s="54"/>
      <c r="J56" s="54"/>
      <c r="K56" s="54"/>
      <c r="L56" s="56"/>
      <c r="N56" s="57"/>
      <c r="O56" s="57"/>
    </row>
    <row r="57" s="50" customFormat="1" spans="1:12">
      <c r="A57" s="52" t="s">
        <v>172</v>
      </c>
      <c r="B57" s="53" t="s">
        <v>175</v>
      </c>
      <c r="C57" s="52" t="s">
        <v>24</v>
      </c>
      <c r="D57" s="52" t="s">
        <v>176</v>
      </c>
      <c r="E57" s="52" t="s">
        <v>26</v>
      </c>
      <c r="F57" s="52" t="s">
        <v>52</v>
      </c>
      <c r="G57" s="53">
        <v>16</v>
      </c>
      <c r="H57" s="54"/>
      <c r="I57" s="54"/>
      <c r="J57" s="54"/>
      <c r="K57" s="54"/>
      <c r="L57" s="56"/>
    </row>
    <row r="58" s="50" customFormat="1" spans="1:14">
      <c r="A58" s="52" t="s">
        <v>172</v>
      </c>
      <c r="B58" s="53" t="s">
        <v>86</v>
      </c>
      <c r="C58" s="52" t="s">
        <v>24</v>
      </c>
      <c r="D58" s="52" t="s">
        <v>87</v>
      </c>
      <c r="E58" s="52" t="s">
        <v>26</v>
      </c>
      <c r="F58" s="52" t="s">
        <v>52</v>
      </c>
      <c r="G58" s="53">
        <v>8</v>
      </c>
      <c r="H58" s="54">
        <f>SUM(G58:G60)</f>
        <v>65</v>
      </c>
      <c r="I58" s="54">
        <v>23</v>
      </c>
      <c r="J58" s="6" t="s">
        <v>298</v>
      </c>
      <c r="K58" s="6" t="s">
        <v>299</v>
      </c>
      <c r="L58" s="56"/>
      <c r="M58" s="57"/>
      <c r="N58" s="57"/>
    </row>
    <row r="59" s="50" customFormat="1" spans="1:12">
      <c r="A59" s="52" t="s">
        <v>172</v>
      </c>
      <c r="B59" s="53" t="s">
        <v>179</v>
      </c>
      <c r="C59" s="52" t="s">
        <v>24</v>
      </c>
      <c r="D59" s="52" t="s">
        <v>180</v>
      </c>
      <c r="E59" s="52" t="s">
        <v>26</v>
      </c>
      <c r="F59" s="52" t="s">
        <v>52</v>
      </c>
      <c r="G59" s="53">
        <v>37</v>
      </c>
      <c r="H59" s="54"/>
      <c r="I59" s="54"/>
      <c r="J59" s="54"/>
      <c r="K59" s="54"/>
      <c r="L59" s="56"/>
    </row>
    <row r="60" s="50" customFormat="1" spans="1:12">
      <c r="A60" s="52" t="s">
        <v>172</v>
      </c>
      <c r="B60" s="53" t="s">
        <v>173</v>
      </c>
      <c r="C60" s="52" t="s">
        <v>24</v>
      </c>
      <c r="D60" s="52" t="s">
        <v>174</v>
      </c>
      <c r="E60" s="52" t="s">
        <v>26</v>
      </c>
      <c r="F60" s="52" t="s">
        <v>52</v>
      </c>
      <c r="G60" s="53">
        <v>20</v>
      </c>
      <c r="H60" s="54"/>
      <c r="I60" s="54"/>
      <c r="J60" s="54"/>
      <c r="K60" s="54"/>
      <c r="L60" s="56"/>
    </row>
    <row r="61" s="50" customFormat="1" spans="1:14">
      <c r="A61" s="52" t="s">
        <v>217</v>
      </c>
      <c r="B61" s="53" t="s">
        <v>77</v>
      </c>
      <c r="C61" s="52" t="s">
        <v>24</v>
      </c>
      <c r="D61" s="52" t="s">
        <v>78</v>
      </c>
      <c r="E61" s="52" t="s">
        <v>26</v>
      </c>
      <c r="F61" s="52" t="s">
        <v>220</v>
      </c>
      <c r="G61" s="53">
        <v>6</v>
      </c>
      <c r="H61" s="54">
        <f>SUM(G61:G64)</f>
        <v>64</v>
      </c>
      <c r="I61" s="54">
        <v>24</v>
      </c>
      <c r="J61" s="6" t="s">
        <v>298</v>
      </c>
      <c r="K61" s="6" t="s">
        <v>300</v>
      </c>
      <c r="L61" s="56"/>
      <c r="M61" s="55" t="s">
        <v>48</v>
      </c>
      <c r="N61" s="57"/>
    </row>
    <row r="62" s="50" customFormat="1" spans="1:14">
      <c r="A62" s="52" t="s">
        <v>217</v>
      </c>
      <c r="B62" s="53" t="s">
        <v>221</v>
      </c>
      <c r="C62" s="52" t="s">
        <v>24</v>
      </c>
      <c r="D62" s="52" t="s">
        <v>222</v>
      </c>
      <c r="E62" s="52" t="s">
        <v>26</v>
      </c>
      <c r="F62" s="52" t="s">
        <v>220</v>
      </c>
      <c r="G62" s="53">
        <v>11</v>
      </c>
      <c r="H62" s="54"/>
      <c r="I62" s="54"/>
      <c r="J62" s="54"/>
      <c r="K62" s="54"/>
      <c r="L62" s="56"/>
      <c r="N62" s="56" t="s">
        <v>126</v>
      </c>
    </row>
    <row r="63" s="50" customFormat="1" spans="1:13">
      <c r="A63" s="52" t="s">
        <v>93</v>
      </c>
      <c r="B63" s="53" t="s">
        <v>94</v>
      </c>
      <c r="C63" s="52" t="s">
        <v>24</v>
      </c>
      <c r="D63" s="52" t="s">
        <v>95</v>
      </c>
      <c r="E63" s="52" t="s">
        <v>26</v>
      </c>
      <c r="F63" s="52" t="s">
        <v>52</v>
      </c>
      <c r="G63" s="53">
        <v>34</v>
      </c>
      <c r="H63" s="54"/>
      <c r="I63" s="54"/>
      <c r="J63" s="54"/>
      <c r="K63" s="54"/>
      <c r="L63" s="56"/>
      <c r="M63" s="55" t="s">
        <v>48</v>
      </c>
    </row>
    <row r="64" s="50" customFormat="1" spans="1:12">
      <c r="A64" s="52" t="s">
        <v>85</v>
      </c>
      <c r="B64" s="53" t="s">
        <v>88</v>
      </c>
      <c r="C64" s="52" t="s">
        <v>24</v>
      </c>
      <c r="D64" s="52" t="s">
        <v>89</v>
      </c>
      <c r="E64" s="52" t="s">
        <v>26</v>
      </c>
      <c r="F64" s="52" t="s">
        <v>52</v>
      </c>
      <c r="G64" s="53">
        <v>13</v>
      </c>
      <c r="H64" s="54"/>
      <c r="I64" s="54"/>
      <c r="J64" s="54"/>
      <c r="K64" s="54"/>
      <c r="L64" s="56"/>
    </row>
    <row r="65" s="50" customFormat="1" spans="1:12">
      <c r="A65" s="52" t="s">
        <v>85</v>
      </c>
      <c r="B65" s="53" t="s">
        <v>86</v>
      </c>
      <c r="C65" s="52" t="s">
        <v>24</v>
      </c>
      <c r="D65" s="52" t="s">
        <v>87</v>
      </c>
      <c r="E65" s="52" t="s">
        <v>26</v>
      </c>
      <c r="F65" s="52" t="s">
        <v>52</v>
      </c>
      <c r="G65" s="53">
        <v>65</v>
      </c>
      <c r="H65" s="54">
        <f>SUM(G65)</f>
        <v>65</v>
      </c>
      <c r="I65" s="54">
        <v>25</v>
      </c>
      <c r="J65" s="6" t="s">
        <v>301</v>
      </c>
      <c r="K65" s="6" t="s">
        <v>277</v>
      </c>
      <c r="L65" s="56"/>
    </row>
    <row r="66" s="50" customFormat="1" spans="1:14">
      <c r="A66" s="52" t="s">
        <v>131</v>
      </c>
      <c r="B66" s="53" t="s">
        <v>129</v>
      </c>
      <c r="C66" s="52" t="s">
        <v>30</v>
      </c>
      <c r="D66" s="52" t="s">
        <v>130</v>
      </c>
      <c r="E66" s="52" t="s">
        <v>26</v>
      </c>
      <c r="F66" s="52" t="s">
        <v>52</v>
      </c>
      <c r="G66" s="53">
        <v>60</v>
      </c>
      <c r="H66" s="54">
        <f>SUM(G66:G67)</f>
        <v>61</v>
      </c>
      <c r="I66" s="54">
        <v>26</v>
      </c>
      <c r="J66" s="6" t="s">
        <v>302</v>
      </c>
      <c r="K66" s="6" t="s">
        <v>303</v>
      </c>
      <c r="L66" s="56" t="s">
        <v>304</v>
      </c>
      <c r="M66" s="55" t="s">
        <v>92</v>
      </c>
      <c r="N66" s="55" t="s">
        <v>102</v>
      </c>
    </row>
    <row r="67" s="50" customFormat="1" spans="1:15">
      <c r="A67" s="52" t="s">
        <v>131</v>
      </c>
      <c r="B67" s="53" t="s">
        <v>136</v>
      </c>
      <c r="C67" s="52" t="s">
        <v>30</v>
      </c>
      <c r="D67" s="52" t="s">
        <v>137</v>
      </c>
      <c r="E67" s="52" t="s">
        <v>26</v>
      </c>
      <c r="F67" s="52" t="s">
        <v>52</v>
      </c>
      <c r="G67" s="53">
        <v>1</v>
      </c>
      <c r="H67" s="54"/>
      <c r="I67" s="54"/>
      <c r="J67" s="54"/>
      <c r="K67" s="54"/>
      <c r="L67" s="56"/>
      <c r="O67" s="55" t="s">
        <v>72</v>
      </c>
    </row>
    <row r="68" s="50" customFormat="1" spans="1:12">
      <c r="A68" s="52" t="s">
        <v>131</v>
      </c>
      <c r="B68" s="53" t="s">
        <v>129</v>
      </c>
      <c r="C68" s="52" t="s">
        <v>30</v>
      </c>
      <c r="D68" s="52" t="s">
        <v>130</v>
      </c>
      <c r="E68" s="52" t="s">
        <v>26</v>
      </c>
      <c r="F68" s="52" t="s">
        <v>52</v>
      </c>
      <c r="G68" s="53">
        <v>58</v>
      </c>
      <c r="H68" s="54">
        <f t="shared" ref="H68:H73" si="2">SUM(G68)</f>
        <v>58</v>
      </c>
      <c r="I68" s="54">
        <v>27</v>
      </c>
      <c r="J68" s="6" t="s">
        <v>298</v>
      </c>
      <c r="K68" s="6" t="s">
        <v>305</v>
      </c>
      <c r="L68" s="56" t="s">
        <v>306</v>
      </c>
    </row>
    <row r="69" s="50" customFormat="1" spans="1:12">
      <c r="A69" s="52" t="s">
        <v>194</v>
      </c>
      <c r="B69" s="53" t="s">
        <v>203</v>
      </c>
      <c r="C69" s="52" t="s">
        <v>30</v>
      </c>
      <c r="D69" s="52" t="s">
        <v>204</v>
      </c>
      <c r="E69" s="52" t="s">
        <v>26</v>
      </c>
      <c r="F69" s="52" t="s">
        <v>52</v>
      </c>
      <c r="G69" s="53">
        <v>27</v>
      </c>
      <c r="H69" s="54">
        <f>SUM(G69:G71)</f>
        <v>69</v>
      </c>
      <c r="I69" s="54">
        <v>28</v>
      </c>
      <c r="J69" s="6" t="s">
        <v>302</v>
      </c>
      <c r="K69" s="6" t="s">
        <v>307</v>
      </c>
      <c r="L69" s="56"/>
    </row>
    <row r="70" s="50" customFormat="1" spans="1:12">
      <c r="A70" s="52" t="s">
        <v>194</v>
      </c>
      <c r="B70" s="53" t="s">
        <v>181</v>
      </c>
      <c r="C70" s="52" t="s">
        <v>30</v>
      </c>
      <c r="D70" s="52" t="s">
        <v>182</v>
      </c>
      <c r="E70" s="52" t="s">
        <v>26</v>
      </c>
      <c r="F70" s="52" t="s">
        <v>52</v>
      </c>
      <c r="G70" s="53">
        <v>11</v>
      </c>
      <c r="H70" s="54"/>
      <c r="I70" s="54"/>
      <c r="J70" s="54"/>
      <c r="K70" s="54"/>
      <c r="L70" s="56"/>
    </row>
    <row r="71" s="50" customFormat="1" spans="1:15">
      <c r="A71" s="52" t="s">
        <v>194</v>
      </c>
      <c r="B71" s="53" t="s">
        <v>205</v>
      </c>
      <c r="C71" s="52" t="s">
        <v>30</v>
      </c>
      <c r="D71" s="52" t="s">
        <v>206</v>
      </c>
      <c r="E71" s="52" t="s">
        <v>26</v>
      </c>
      <c r="F71" s="52" t="s">
        <v>52</v>
      </c>
      <c r="G71" s="53">
        <v>31</v>
      </c>
      <c r="H71" s="54"/>
      <c r="I71" s="54"/>
      <c r="J71" s="54"/>
      <c r="K71" s="54"/>
      <c r="L71" s="56"/>
      <c r="O71" s="57"/>
    </row>
    <row r="72" s="50" customFormat="1" spans="1:15">
      <c r="A72" s="52" t="s">
        <v>49</v>
      </c>
      <c r="B72" s="53" t="s">
        <v>55</v>
      </c>
      <c r="C72" s="52" t="s">
        <v>30</v>
      </c>
      <c r="D72" s="52" t="s">
        <v>56</v>
      </c>
      <c r="E72" s="52" t="s">
        <v>26</v>
      </c>
      <c r="F72" s="52" t="s">
        <v>52</v>
      </c>
      <c r="G72" s="53">
        <v>57</v>
      </c>
      <c r="H72" s="54">
        <f t="shared" si="2"/>
        <v>57</v>
      </c>
      <c r="I72" s="54">
        <v>29</v>
      </c>
      <c r="J72" s="6" t="s">
        <v>298</v>
      </c>
      <c r="K72" s="6" t="s">
        <v>308</v>
      </c>
      <c r="L72" s="56"/>
      <c r="O72" s="55" t="s">
        <v>291</v>
      </c>
    </row>
    <row r="73" s="50" customFormat="1" spans="1:15">
      <c r="A73" s="52" t="s">
        <v>49</v>
      </c>
      <c r="B73" s="53" t="s">
        <v>57</v>
      </c>
      <c r="C73" s="52" t="s">
        <v>30</v>
      </c>
      <c r="D73" s="52" t="s">
        <v>58</v>
      </c>
      <c r="E73" s="52" t="s">
        <v>26</v>
      </c>
      <c r="F73" s="52" t="s">
        <v>52</v>
      </c>
      <c r="G73" s="53">
        <v>61</v>
      </c>
      <c r="H73" s="54">
        <f t="shared" si="2"/>
        <v>61</v>
      </c>
      <c r="I73" s="54">
        <v>30</v>
      </c>
      <c r="J73" s="6" t="s">
        <v>309</v>
      </c>
      <c r="K73" s="6" t="s">
        <v>277</v>
      </c>
      <c r="L73" s="56"/>
      <c r="O73" s="55" t="s">
        <v>291</v>
      </c>
    </row>
    <row r="74" s="50" customFormat="1" spans="1:13">
      <c r="A74" s="52" t="s">
        <v>109</v>
      </c>
      <c r="B74" s="53" t="s">
        <v>90</v>
      </c>
      <c r="C74" s="52" t="s">
        <v>30</v>
      </c>
      <c r="D74" s="52" t="s">
        <v>91</v>
      </c>
      <c r="E74" s="52" t="s">
        <v>26</v>
      </c>
      <c r="F74" s="52" t="s">
        <v>52</v>
      </c>
      <c r="G74" s="53">
        <v>2</v>
      </c>
      <c r="H74" s="54">
        <f t="shared" ref="H74:H79" si="3">SUM(G74:G75)</f>
        <v>63</v>
      </c>
      <c r="I74" s="54">
        <v>31</v>
      </c>
      <c r="J74" s="6" t="s">
        <v>289</v>
      </c>
      <c r="K74" s="6" t="s">
        <v>310</v>
      </c>
      <c r="L74" s="56"/>
      <c r="M74" s="55" t="s">
        <v>92</v>
      </c>
    </row>
    <row r="75" s="50" customFormat="1" spans="1:13">
      <c r="A75" s="52" t="s">
        <v>109</v>
      </c>
      <c r="B75" s="53" t="s">
        <v>112</v>
      </c>
      <c r="C75" s="52" t="s">
        <v>30</v>
      </c>
      <c r="D75" s="52" t="s">
        <v>113</v>
      </c>
      <c r="E75" s="52" t="s">
        <v>26</v>
      </c>
      <c r="F75" s="52" t="s">
        <v>52</v>
      </c>
      <c r="G75" s="53">
        <v>61</v>
      </c>
      <c r="H75" s="54"/>
      <c r="I75" s="54"/>
      <c r="J75" s="54"/>
      <c r="K75" s="54"/>
      <c r="L75" s="56"/>
      <c r="M75" s="57"/>
    </row>
    <row r="76" s="50" customFormat="1" spans="1:14">
      <c r="A76" s="52" t="s">
        <v>172</v>
      </c>
      <c r="B76" s="53" t="s">
        <v>183</v>
      </c>
      <c r="C76" s="52" t="s">
        <v>30</v>
      </c>
      <c r="D76" s="52" t="s">
        <v>184</v>
      </c>
      <c r="E76" s="52" t="s">
        <v>26</v>
      </c>
      <c r="F76" s="52" t="s">
        <v>52</v>
      </c>
      <c r="G76" s="53">
        <v>55</v>
      </c>
      <c r="H76" s="54">
        <f>G76</f>
        <v>55</v>
      </c>
      <c r="I76" s="54">
        <v>32</v>
      </c>
      <c r="J76" s="6" t="s">
        <v>293</v>
      </c>
      <c r="K76" s="6" t="s">
        <v>311</v>
      </c>
      <c r="L76" s="56"/>
      <c r="M76" s="57"/>
      <c r="N76" s="57"/>
    </row>
    <row r="77" s="50" customFormat="1" spans="1:12">
      <c r="A77" s="52" t="s">
        <v>172</v>
      </c>
      <c r="B77" s="53" t="s">
        <v>181</v>
      </c>
      <c r="C77" s="52" t="s">
        <v>30</v>
      </c>
      <c r="D77" s="52" t="s">
        <v>182</v>
      </c>
      <c r="E77" s="52" t="s">
        <v>26</v>
      </c>
      <c r="F77" s="52" t="s">
        <v>52</v>
      </c>
      <c r="G77" s="53">
        <v>45</v>
      </c>
      <c r="H77" s="54">
        <f t="shared" si="3"/>
        <v>67</v>
      </c>
      <c r="I77" s="54">
        <v>33</v>
      </c>
      <c r="J77" s="6" t="s">
        <v>293</v>
      </c>
      <c r="K77" s="6" t="s">
        <v>312</v>
      </c>
      <c r="L77" s="56"/>
    </row>
    <row r="78" s="50" customFormat="1" spans="1:12">
      <c r="A78" s="52" t="s">
        <v>262</v>
      </c>
      <c r="B78" s="53" t="s">
        <v>181</v>
      </c>
      <c r="C78" s="52" t="s">
        <v>30</v>
      </c>
      <c r="D78" s="52" t="s">
        <v>182</v>
      </c>
      <c r="E78" s="52" t="s">
        <v>26</v>
      </c>
      <c r="F78" s="52" t="s">
        <v>52</v>
      </c>
      <c r="G78" s="53">
        <v>22</v>
      </c>
      <c r="H78" s="54"/>
      <c r="I78" s="54"/>
      <c r="J78" s="54"/>
      <c r="K78" s="54"/>
      <c r="L78" s="56"/>
    </row>
    <row r="79" s="50" customFormat="1" spans="1:12">
      <c r="A79" s="52" t="s">
        <v>185</v>
      </c>
      <c r="B79" s="53" t="s">
        <v>190</v>
      </c>
      <c r="C79" s="52" t="s">
        <v>30</v>
      </c>
      <c r="D79" s="52" t="s">
        <v>191</v>
      </c>
      <c r="E79" s="52" t="s">
        <v>26</v>
      </c>
      <c r="F79" s="52" t="s">
        <v>52</v>
      </c>
      <c r="G79" s="53">
        <v>40</v>
      </c>
      <c r="H79" s="54">
        <f t="shared" si="3"/>
        <v>65</v>
      </c>
      <c r="I79" s="54">
        <v>34</v>
      </c>
      <c r="J79" s="6" t="s">
        <v>295</v>
      </c>
      <c r="K79" s="6" t="s">
        <v>313</v>
      </c>
      <c r="L79" s="56"/>
    </row>
    <row r="80" s="50" customFormat="1" spans="1:13">
      <c r="A80" s="52" t="s">
        <v>261</v>
      </c>
      <c r="B80" s="53" t="s">
        <v>181</v>
      </c>
      <c r="C80" s="52" t="s">
        <v>30</v>
      </c>
      <c r="D80" s="52" t="s">
        <v>182</v>
      </c>
      <c r="E80" s="52" t="s">
        <v>26</v>
      </c>
      <c r="F80" s="52" t="s">
        <v>52</v>
      </c>
      <c r="G80" s="53">
        <v>25</v>
      </c>
      <c r="H80" s="54"/>
      <c r="I80" s="54"/>
      <c r="J80" s="54"/>
      <c r="K80" s="54"/>
      <c r="L80" s="56"/>
      <c r="M80" s="57"/>
    </row>
    <row r="81" s="50" customFormat="1" spans="1:12">
      <c r="A81" s="52" t="s">
        <v>185</v>
      </c>
      <c r="B81" s="53" t="s">
        <v>192</v>
      </c>
      <c r="C81" s="52" t="s">
        <v>30</v>
      </c>
      <c r="D81" s="52" t="s">
        <v>193</v>
      </c>
      <c r="E81" s="52" t="s">
        <v>26</v>
      </c>
      <c r="F81" s="52" t="s">
        <v>52</v>
      </c>
      <c r="G81" s="53">
        <v>36</v>
      </c>
      <c r="H81" s="54">
        <f>SUM(G81:G83)</f>
        <v>67</v>
      </c>
      <c r="I81" s="54">
        <v>35</v>
      </c>
      <c r="J81" s="6" t="s">
        <v>295</v>
      </c>
      <c r="K81" s="6" t="s">
        <v>314</v>
      </c>
      <c r="L81" s="57"/>
    </row>
    <row r="82" s="50" customFormat="1" spans="1:13">
      <c r="A82" s="52" t="s">
        <v>262</v>
      </c>
      <c r="B82" s="53" t="s">
        <v>90</v>
      </c>
      <c r="C82" s="52" t="s">
        <v>30</v>
      </c>
      <c r="D82" s="52" t="s">
        <v>91</v>
      </c>
      <c r="E82" s="52" t="s">
        <v>26</v>
      </c>
      <c r="F82" s="52" t="s">
        <v>52</v>
      </c>
      <c r="G82" s="53">
        <v>4</v>
      </c>
      <c r="H82" s="54"/>
      <c r="I82" s="54"/>
      <c r="J82" s="54"/>
      <c r="K82" s="54"/>
      <c r="L82" s="56"/>
      <c r="M82" s="55" t="s">
        <v>92</v>
      </c>
    </row>
    <row r="83" s="50" customFormat="1" spans="1:14">
      <c r="A83" s="52" t="s">
        <v>93</v>
      </c>
      <c r="B83" s="53" t="s">
        <v>90</v>
      </c>
      <c r="C83" s="52" t="s">
        <v>30</v>
      </c>
      <c r="D83" s="52" t="s">
        <v>91</v>
      </c>
      <c r="E83" s="52" t="s">
        <v>26</v>
      </c>
      <c r="F83" s="52" t="s">
        <v>52</v>
      </c>
      <c r="G83" s="53">
        <v>27</v>
      </c>
      <c r="H83" s="54"/>
      <c r="I83" s="54"/>
      <c r="J83" s="54"/>
      <c r="K83" s="54"/>
      <c r="L83" s="56"/>
      <c r="M83" s="56" t="s">
        <v>92</v>
      </c>
      <c r="N83" s="57"/>
    </row>
    <row r="84" s="50" customFormat="1" spans="1:13">
      <c r="A84" s="52" t="s">
        <v>85</v>
      </c>
      <c r="B84" s="53" t="s">
        <v>90</v>
      </c>
      <c r="C84" s="52" t="s">
        <v>30</v>
      </c>
      <c r="D84" s="52" t="s">
        <v>91</v>
      </c>
      <c r="E84" s="52" t="s">
        <v>26</v>
      </c>
      <c r="F84" s="52" t="s">
        <v>52</v>
      </c>
      <c r="G84" s="53">
        <v>48</v>
      </c>
      <c r="H84" s="54">
        <f t="shared" ref="H84:H88" si="4">SUM(G84:G85)</f>
        <v>67</v>
      </c>
      <c r="I84" s="54">
        <v>36</v>
      </c>
      <c r="J84" s="6" t="s">
        <v>309</v>
      </c>
      <c r="K84" s="6" t="s">
        <v>315</v>
      </c>
      <c r="L84" s="56"/>
      <c r="M84" s="56" t="s">
        <v>92</v>
      </c>
    </row>
    <row r="85" s="50" customFormat="1" spans="1:14">
      <c r="A85" s="52" t="s">
        <v>214</v>
      </c>
      <c r="B85" s="53" t="s">
        <v>215</v>
      </c>
      <c r="C85" s="52" t="s">
        <v>30</v>
      </c>
      <c r="D85" s="52" t="s">
        <v>216</v>
      </c>
      <c r="E85" s="52" t="s">
        <v>26</v>
      </c>
      <c r="F85" s="52" t="s">
        <v>52</v>
      </c>
      <c r="G85" s="53">
        <v>19</v>
      </c>
      <c r="H85" s="54"/>
      <c r="I85" s="54"/>
      <c r="J85" s="54"/>
      <c r="K85" s="54"/>
      <c r="L85" s="56"/>
      <c r="M85" s="57"/>
      <c r="N85" s="57"/>
    </row>
    <row r="86" s="50" customFormat="1" spans="1:14">
      <c r="A86" s="52" t="s">
        <v>160</v>
      </c>
      <c r="B86" s="53" t="s">
        <v>161</v>
      </c>
      <c r="C86" s="52" t="s">
        <v>24</v>
      </c>
      <c r="D86" s="52" t="s">
        <v>162</v>
      </c>
      <c r="E86" s="52" t="s">
        <v>26</v>
      </c>
      <c r="F86" s="52" t="s">
        <v>99</v>
      </c>
      <c r="G86" s="53">
        <v>52</v>
      </c>
      <c r="H86" s="54">
        <f t="shared" si="4"/>
        <v>68</v>
      </c>
      <c r="I86" s="54">
        <v>37</v>
      </c>
      <c r="J86" s="6" t="s">
        <v>316</v>
      </c>
      <c r="K86" s="6" t="s">
        <v>287</v>
      </c>
      <c r="L86" s="56"/>
      <c r="N86" s="56" t="s">
        <v>102</v>
      </c>
    </row>
    <row r="87" s="50" customFormat="1" spans="1:14">
      <c r="A87" s="52" t="s">
        <v>160</v>
      </c>
      <c r="B87" s="53" t="s">
        <v>163</v>
      </c>
      <c r="C87" s="52" t="s">
        <v>24</v>
      </c>
      <c r="D87" s="52" t="s">
        <v>164</v>
      </c>
      <c r="E87" s="52" t="s">
        <v>26</v>
      </c>
      <c r="F87" s="52" t="s">
        <v>99</v>
      </c>
      <c r="G87" s="53">
        <v>16</v>
      </c>
      <c r="H87" s="54"/>
      <c r="I87" s="54"/>
      <c r="J87" s="54"/>
      <c r="K87" s="54"/>
      <c r="L87" s="56"/>
      <c r="N87" s="56" t="s">
        <v>126</v>
      </c>
    </row>
    <row r="88" s="50" customFormat="1" spans="1:14">
      <c r="A88" s="52" t="s">
        <v>145</v>
      </c>
      <c r="B88" s="53" t="s">
        <v>146</v>
      </c>
      <c r="C88" s="52" t="s">
        <v>24</v>
      </c>
      <c r="D88" s="52" t="s">
        <v>147</v>
      </c>
      <c r="E88" s="52" t="s">
        <v>26</v>
      </c>
      <c r="F88" s="52" t="s">
        <v>99</v>
      </c>
      <c r="G88" s="53">
        <v>30</v>
      </c>
      <c r="H88" s="54">
        <f t="shared" si="4"/>
        <v>55</v>
      </c>
      <c r="I88" s="54">
        <v>38</v>
      </c>
      <c r="J88" s="6" t="s">
        <v>301</v>
      </c>
      <c r="K88" s="6" t="s">
        <v>288</v>
      </c>
      <c r="L88" s="56"/>
      <c r="N88" s="55" t="s">
        <v>126</v>
      </c>
    </row>
    <row r="89" s="50" customFormat="1" spans="1:14">
      <c r="A89" s="52" t="s">
        <v>138</v>
      </c>
      <c r="B89" s="53" t="s">
        <v>139</v>
      </c>
      <c r="C89" s="52" t="s">
        <v>24</v>
      </c>
      <c r="D89" s="52" t="s">
        <v>140</v>
      </c>
      <c r="E89" s="52" t="s">
        <v>26</v>
      </c>
      <c r="F89" s="52" t="s">
        <v>99</v>
      </c>
      <c r="G89" s="53">
        <v>25</v>
      </c>
      <c r="H89" s="54"/>
      <c r="I89" s="54"/>
      <c r="J89" s="54"/>
      <c r="K89" s="54"/>
      <c r="L89" s="56"/>
      <c r="M89" s="57"/>
      <c r="N89" s="56" t="s">
        <v>126</v>
      </c>
    </row>
    <row r="90" s="50" customFormat="1" spans="1:14">
      <c r="A90" s="52" t="s">
        <v>138</v>
      </c>
      <c r="B90" s="53" t="s">
        <v>141</v>
      </c>
      <c r="C90" s="52" t="s">
        <v>24</v>
      </c>
      <c r="D90" s="52" t="s">
        <v>142</v>
      </c>
      <c r="E90" s="52" t="s">
        <v>26</v>
      </c>
      <c r="F90" s="52" t="s">
        <v>99</v>
      </c>
      <c r="G90" s="53">
        <v>20</v>
      </c>
      <c r="H90" s="54">
        <f>SUM(G90:G92)</f>
        <v>58</v>
      </c>
      <c r="I90" s="54">
        <v>39</v>
      </c>
      <c r="J90" s="6" t="s">
        <v>301</v>
      </c>
      <c r="K90" s="6" t="s">
        <v>287</v>
      </c>
      <c r="L90" s="56"/>
      <c r="N90" s="56" t="s">
        <v>126</v>
      </c>
    </row>
    <row r="91" s="50" customFormat="1" spans="1:14">
      <c r="A91" s="52" t="s">
        <v>211</v>
      </c>
      <c r="B91" s="53" t="s">
        <v>103</v>
      </c>
      <c r="C91" s="52" t="s">
        <v>24</v>
      </c>
      <c r="D91" s="52" t="s">
        <v>104</v>
      </c>
      <c r="E91" s="52" t="s">
        <v>26</v>
      </c>
      <c r="F91" s="52" t="s">
        <v>99</v>
      </c>
      <c r="G91" s="53">
        <v>3</v>
      </c>
      <c r="H91" s="54"/>
      <c r="I91" s="54"/>
      <c r="J91" s="54"/>
      <c r="K91" s="54"/>
      <c r="L91" s="56"/>
      <c r="M91" s="56" t="s">
        <v>211</v>
      </c>
      <c r="N91" s="56" t="s">
        <v>102</v>
      </c>
    </row>
    <row r="92" s="50" customFormat="1" ht="15" customHeight="1" spans="1:14">
      <c r="A92" s="52" t="s">
        <v>96</v>
      </c>
      <c r="B92" s="53" t="s">
        <v>103</v>
      </c>
      <c r="C92" s="52" t="s">
        <v>24</v>
      </c>
      <c r="D92" s="52" t="s">
        <v>104</v>
      </c>
      <c r="E92" s="52" t="s">
        <v>26</v>
      </c>
      <c r="F92" s="52" t="s">
        <v>99</v>
      </c>
      <c r="G92" s="53">
        <v>35</v>
      </c>
      <c r="H92" s="54"/>
      <c r="I92" s="54"/>
      <c r="J92" s="54"/>
      <c r="K92" s="54"/>
      <c r="L92" s="56"/>
      <c r="N92" s="55" t="s">
        <v>102</v>
      </c>
    </row>
    <row r="93" s="50" customFormat="1" spans="1:14">
      <c r="A93" s="52" t="s">
        <v>212</v>
      </c>
      <c r="B93" s="53" t="s">
        <v>151</v>
      </c>
      <c r="C93" s="52" t="s">
        <v>24</v>
      </c>
      <c r="D93" s="52" t="s">
        <v>152</v>
      </c>
      <c r="E93" s="52" t="s">
        <v>26</v>
      </c>
      <c r="F93" s="52" t="s">
        <v>99</v>
      </c>
      <c r="G93" s="53">
        <v>15</v>
      </c>
      <c r="H93" s="54">
        <f>SUM(G93:G95)</f>
        <v>56</v>
      </c>
      <c r="I93" s="54">
        <v>40</v>
      </c>
      <c r="J93" s="6" t="s">
        <v>317</v>
      </c>
      <c r="K93" s="6" t="s">
        <v>318</v>
      </c>
      <c r="L93" s="56"/>
      <c r="N93" s="55" t="s">
        <v>126</v>
      </c>
    </row>
    <row r="94" s="50" customFormat="1" spans="1:12">
      <c r="A94" s="52" t="s">
        <v>212</v>
      </c>
      <c r="B94" s="53" t="s">
        <v>153</v>
      </c>
      <c r="C94" s="52" t="s">
        <v>24</v>
      </c>
      <c r="D94" s="52" t="s">
        <v>154</v>
      </c>
      <c r="E94" s="52" t="s">
        <v>26</v>
      </c>
      <c r="F94" s="52" t="s">
        <v>99</v>
      </c>
      <c r="G94" s="53">
        <v>8</v>
      </c>
      <c r="H94" s="54"/>
      <c r="I94" s="54"/>
      <c r="J94" s="54"/>
      <c r="K94" s="6"/>
      <c r="L94" s="56"/>
    </row>
    <row r="95" s="50" customFormat="1" spans="1:14">
      <c r="A95" s="52" t="s">
        <v>114</v>
      </c>
      <c r="B95" s="53" t="s">
        <v>115</v>
      </c>
      <c r="C95" s="52" t="s">
        <v>24</v>
      </c>
      <c r="D95" s="52" t="s">
        <v>116</v>
      </c>
      <c r="E95" s="52" t="s">
        <v>26</v>
      </c>
      <c r="F95" s="52" t="s">
        <v>99</v>
      </c>
      <c r="G95" s="53">
        <v>33</v>
      </c>
      <c r="H95" s="54"/>
      <c r="I95" s="54"/>
      <c r="J95" s="54"/>
      <c r="K95" s="6"/>
      <c r="L95" s="56"/>
      <c r="M95" s="57"/>
      <c r="N95" s="57"/>
    </row>
    <row r="96" s="50" customFormat="1" spans="1:14">
      <c r="A96" s="52" t="s">
        <v>114</v>
      </c>
      <c r="B96" s="53" t="s">
        <v>119</v>
      </c>
      <c r="C96" s="52" t="s">
        <v>24</v>
      </c>
      <c r="D96" s="52" t="s">
        <v>120</v>
      </c>
      <c r="E96" s="52" t="s">
        <v>26</v>
      </c>
      <c r="F96" s="52" t="s">
        <v>99</v>
      </c>
      <c r="G96" s="53">
        <v>42</v>
      </c>
      <c r="H96" s="54">
        <f>SUM(G96)</f>
        <v>42</v>
      </c>
      <c r="I96" s="54">
        <v>41</v>
      </c>
      <c r="J96" s="6" t="s">
        <v>274</v>
      </c>
      <c r="K96" s="6" t="s">
        <v>319</v>
      </c>
      <c r="L96" s="56"/>
      <c r="N96" s="55" t="s">
        <v>102</v>
      </c>
    </row>
    <row r="97" s="50" customFormat="1" spans="1:14">
      <c r="A97" s="52" t="s">
        <v>150</v>
      </c>
      <c r="B97" s="53" t="s">
        <v>151</v>
      </c>
      <c r="C97" s="52" t="s">
        <v>24</v>
      </c>
      <c r="D97" s="52" t="s">
        <v>152</v>
      </c>
      <c r="E97" s="52" t="s">
        <v>26</v>
      </c>
      <c r="F97" s="52" t="s">
        <v>99</v>
      </c>
      <c r="G97" s="53">
        <v>49</v>
      </c>
      <c r="H97" s="54">
        <f>SUM(G97:G98)</f>
        <v>54</v>
      </c>
      <c r="I97" s="54">
        <v>42</v>
      </c>
      <c r="J97" s="6" t="s">
        <v>317</v>
      </c>
      <c r="K97" s="6" t="s">
        <v>300</v>
      </c>
      <c r="L97" s="56"/>
      <c r="N97" s="56" t="s">
        <v>126</v>
      </c>
    </row>
    <row r="98" s="50" customFormat="1" spans="1:13">
      <c r="A98" s="52" t="s">
        <v>150</v>
      </c>
      <c r="B98" s="53" t="s">
        <v>153</v>
      </c>
      <c r="C98" s="52" t="s">
        <v>24</v>
      </c>
      <c r="D98" s="52" t="s">
        <v>154</v>
      </c>
      <c r="E98" s="52" t="s">
        <v>26</v>
      </c>
      <c r="F98" s="52" t="s">
        <v>99</v>
      </c>
      <c r="G98" s="53">
        <v>5</v>
      </c>
      <c r="H98" s="54"/>
      <c r="I98" s="54"/>
      <c r="J98" s="54"/>
      <c r="K98" s="54"/>
      <c r="L98" s="56"/>
      <c r="M98" s="57"/>
    </row>
    <row r="99" s="50" customFormat="1" spans="1:15">
      <c r="A99" s="52" t="s">
        <v>165</v>
      </c>
      <c r="B99" s="53" t="s">
        <v>170</v>
      </c>
      <c r="C99" s="52" t="s">
        <v>24</v>
      </c>
      <c r="D99" s="52" t="s">
        <v>171</v>
      </c>
      <c r="E99" s="52" t="s">
        <v>26</v>
      </c>
      <c r="F99" s="52" t="s">
        <v>99</v>
      </c>
      <c r="G99" s="53">
        <v>18</v>
      </c>
      <c r="H99" s="54">
        <f>SUM(G99:G101)</f>
        <v>54</v>
      </c>
      <c r="I99" s="54">
        <v>43</v>
      </c>
      <c r="J99" s="6" t="s">
        <v>317</v>
      </c>
      <c r="K99" s="6" t="s">
        <v>320</v>
      </c>
      <c r="L99" s="56"/>
      <c r="N99" s="55" t="s">
        <v>102</v>
      </c>
      <c r="O99" s="55" t="s">
        <v>291</v>
      </c>
    </row>
    <row r="100" s="50" customFormat="1" spans="1:14">
      <c r="A100" s="52" t="s">
        <v>165</v>
      </c>
      <c r="B100" s="53" t="s">
        <v>166</v>
      </c>
      <c r="C100" s="52" t="s">
        <v>24</v>
      </c>
      <c r="D100" s="52" t="s">
        <v>167</v>
      </c>
      <c r="E100" s="52" t="s">
        <v>26</v>
      </c>
      <c r="F100" s="52" t="s">
        <v>99</v>
      </c>
      <c r="G100" s="53">
        <v>17</v>
      </c>
      <c r="H100" s="54"/>
      <c r="I100" s="54"/>
      <c r="J100" s="54"/>
      <c r="K100" s="54"/>
      <c r="L100" s="56"/>
      <c r="N100" s="55" t="s">
        <v>126</v>
      </c>
    </row>
    <row r="101" s="50" customFormat="1" spans="1:14">
      <c r="A101" s="52" t="s">
        <v>165</v>
      </c>
      <c r="B101" s="53" t="s">
        <v>168</v>
      </c>
      <c r="C101" s="52" t="s">
        <v>24</v>
      </c>
      <c r="D101" s="52" t="s">
        <v>169</v>
      </c>
      <c r="E101" s="52" t="s">
        <v>26</v>
      </c>
      <c r="F101" s="52" t="s">
        <v>99</v>
      </c>
      <c r="G101" s="53">
        <v>19</v>
      </c>
      <c r="H101" s="54"/>
      <c r="I101" s="54"/>
      <c r="J101" s="54"/>
      <c r="K101" s="54"/>
      <c r="L101" s="56"/>
      <c r="N101" s="55" t="s">
        <v>102</v>
      </c>
    </row>
    <row r="102" s="50" customFormat="1" spans="1:12">
      <c r="A102" s="52" t="s">
        <v>96</v>
      </c>
      <c r="B102" s="53" t="s">
        <v>97</v>
      </c>
      <c r="C102" s="52" t="s">
        <v>24</v>
      </c>
      <c r="D102" s="52" t="s">
        <v>98</v>
      </c>
      <c r="E102" s="52" t="s">
        <v>26</v>
      </c>
      <c r="F102" s="52" t="s">
        <v>99</v>
      </c>
      <c r="G102" s="53">
        <v>29</v>
      </c>
      <c r="H102" s="54">
        <f>SUM(G102:G104)</f>
        <v>57</v>
      </c>
      <c r="I102" s="54">
        <v>44</v>
      </c>
      <c r="J102" s="6" t="s">
        <v>321</v>
      </c>
      <c r="K102" s="6" t="s">
        <v>308</v>
      </c>
      <c r="L102" s="56"/>
    </row>
    <row r="103" s="50" customFormat="1" spans="1:15">
      <c r="A103" s="52" t="s">
        <v>96</v>
      </c>
      <c r="B103" s="53" t="s">
        <v>100</v>
      </c>
      <c r="C103" s="52" t="s">
        <v>24</v>
      </c>
      <c r="D103" s="52" t="s">
        <v>101</v>
      </c>
      <c r="E103" s="52" t="s">
        <v>26</v>
      </c>
      <c r="F103" s="52" t="s">
        <v>99</v>
      </c>
      <c r="G103" s="53">
        <v>22</v>
      </c>
      <c r="H103" s="54"/>
      <c r="I103" s="54"/>
      <c r="J103" s="54"/>
      <c r="K103" s="54"/>
      <c r="L103" s="56"/>
      <c r="N103" s="55" t="s">
        <v>102</v>
      </c>
      <c r="O103" s="55" t="s">
        <v>273</v>
      </c>
    </row>
    <row r="104" s="50" customFormat="1" ht="13" customHeight="1" spans="1:14">
      <c r="A104" s="52" t="s">
        <v>211</v>
      </c>
      <c r="B104" s="53" t="s">
        <v>100</v>
      </c>
      <c r="C104" s="52" t="s">
        <v>24</v>
      </c>
      <c r="D104" s="52" t="s">
        <v>101</v>
      </c>
      <c r="E104" s="52" t="s">
        <v>26</v>
      </c>
      <c r="F104" s="52" t="s">
        <v>99</v>
      </c>
      <c r="G104" s="53">
        <v>6</v>
      </c>
      <c r="H104" s="54"/>
      <c r="I104" s="54"/>
      <c r="J104" s="54"/>
      <c r="K104" s="54"/>
      <c r="L104" s="56"/>
      <c r="M104" s="56" t="s">
        <v>211</v>
      </c>
      <c r="N104" s="55" t="s">
        <v>102</v>
      </c>
    </row>
    <row r="105" s="50" customFormat="1" spans="1:14">
      <c r="A105" s="52" t="s">
        <v>160</v>
      </c>
      <c r="B105" s="53" t="s">
        <v>121</v>
      </c>
      <c r="C105" s="52" t="s">
        <v>30</v>
      </c>
      <c r="D105" s="52" t="s">
        <v>122</v>
      </c>
      <c r="E105" s="52" t="s">
        <v>26</v>
      </c>
      <c r="F105" s="52" t="s">
        <v>99</v>
      </c>
      <c r="G105" s="53">
        <v>71</v>
      </c>
      <c r="H105" s="54">
        <f t="shared" ref="H105:H110" si="5">SUM(G105)</f>
        <v>71</v>
      </c>
      <c r="I105" s="54">
        <v>45</v>
      </c>
      <c r="J105" s="6" t="s">
        <v>321</v>
      </c>
      <c r="K105" s="6" t="s">
        <v>299</v>
      </c>
      <c r="L105" s="56"/>
      <c r="M105" s="55" t="s">
        <v>92</v>
      </c>
      <c r="N105" s="55" t="s">
        <v>102</v>
      </c>
    </row>
    <row r="106" s="50" customFormat="1" spans="1:15">
      <c r="A106" s="52" t="s">
        <v>138</v>
      </c>
      <c r="B106" s="53" t="s">
        <v>143</v>
      </c>
      <c r="C106" s="52" t="s">
        <v>30</v>
      </c>
      <c r="D106" s="52" t="s">
        <v>144</v>
      </c>
      <c r="E106" s="52" t="s">
        <v>26</v>
      </c>
      <c r="F106" s="52" t="s">
        <v>99</v>
      </c>
      <c r="G106" s="53">
        <v>60</v>
      </c>
      <c r="H106" s="54">
        <f t="shared" si="5"/>
        <v>60</v>
      </c>
      <c r="I106" s="54">
        <v>46</v>
      </c>
      <c r="J106" s="6" t="s">
        <v>321</v>
      </c>
      <c r="K106" s="6" t="s">
        <v>305</v>
      </c>
      <c r="L106" s="56" t="s">
        <v>322</v>
      </c>
      <c r="M106" s="55" t="s">
        <v>92</v>
      </c>
      <c r="N106" s="55" t="s">
        <v>126</v>
      </c>
      <c r="O106" s="57"/>
    </row>
    <row r="107" s="50" customFormat="1" spans="1:14">
      <c r="A107" s="52" t="s">
        <v>138</v>
      </c>
      <c r="B107" s="53" t="s">
        <v>129</v>
      </c>
      <c r="C107" s="52" t="s">
        <v>30</v>
      </c>
      <c r="D107" s="52" t="s">
        <v>130</v>
      </c>
      <c r="E107" s="52" t="s">
        <v>26</v>
      </c>
      <c r="F107" s="52" t="s">
        <v>99</v>
      </c>
      <c r="G107" s="53">
        <v>31</v>
      </c>
      <c r="H107" s="54">
        <f>SUM(G107:G108)</f>
        <v>62</v>
      </c>
      <c r="I107" s="54">
        <v>47</v>
      </c>
      <c r="J107" s="6" t="s">
        <v>316</v>
      </c>
      <c r="K107" s="6" t="s">
        <v>288</v>
      </c>
      <c r="L107" s="56"/>
      <c r="M107" s="55" t="s">
        <v>92</v>
      </c>
      <c r="N107" s="55" t="s">
        <v>102</v>
      </c>
    </row>
    <row r="108" s="50" customFormat="1" ht="14" customHeight="1" spans="1:15">
      <c r="A108" s="52" t="s">
        <v>138</v>
      </c>
      <c r="B108" s="53" t="s">
        <v>143</v>
      </c>
      <c r="C108" s="52" t="s">
        <v>30</v>
      </c>
      <c r="D108" s="52" t="s">
        <v>144</v>
      </c>
      <c r="E108" s="52" t="s">
        <v>26</v>
      </c>
      <c r="F108" s="52" t="s">
        <v>99</v>
      </c>
      <c r="G108" s="53">
        <v>31</v>
      </c>
      <c r="H108" s="54"/>
      <c r="I108" s="54"/>
      <c r="J108" s="54"/>
      <c r="K108" s="54"/>
      <c r="L108" s="56" t="s">
        <v>323</v>
      </c>
      <c r="M108" s="55" t="s">
        <v>92</v>
      </c>
      <c r="N108" s="55" t="s">
        <v>126</v>
      </c>
      <c r="O108" s="57"/>
    </row>
    <row r="109" s="50" customFormat="1" spans="1:14">
      <c r="A109" s="52" t="s">
        <v>114</v>
      </c>
      <c r="B109" s="53" t="s">
        <v>121</v>
      </c>
      <c r="C109" s="52" t="s">
        <v>30</v>
      </c>
      <c r="D109" s="52" t="s">
        <v>122</v>
      </c>
      <c r="E109" s="52" t="s">
        <v>26</v>
      </c>
      <c r="F109" s="52" t="s">
        <v>99</v>
      </c>
      <c r="G109" s="53">
        <v>55</v>
      </c>
      <c r="H109" s="54">
        <f t="shared" si="5"/>
        <v>55</v>
      </c>
      <c r="I109" s="54">
        <v>48</v>
      </c>
      <c r="J109" s="6" t="s">
        <v>301</v>
      </c>
      <c r="K109" s="6" t="s">
        <v>279</v>
      </c>
      <c r="L109" s="56"/>
      <c r="M109" s="55" t="s">
        <v>92</v>
      </c>
      <c r="N109" s="55" t="s">
        <v>102</v>
      </c>
    </row>
    <row r="110" s="50" customFormat="1" spans="1:14">
      <c r="A110" s="52" t="s">
        <v>150</v>
      </c>
      <c r="B110" s="53" t="s">
        <v>155</v>
      </c>
      <c r="C110" s="52" t="s">
        <v>30</v>
      </c>
      <c r="D110" s="52" t="s">
        <v>156</v>
      </c>
      <c r="E110" s="52" t="s">
        <v>26</v>
      </c>
      <c r="F110" s="52" t="s">
        <v>99</v>
      </c>
      <c r="G110" s="53">
        <v>60</v>
      </c>
      <c r="H110" s="54">
        <f t="shared" si="5"/>
        <v>60</v>
      </c>
      <c r="I110" s="54">
        <v>49</v>
      </c>
      <c r="J110" s="6" t="s">
        <v>317</v>
      </c>
      <c r="K110" s="6" t="s">
        <v>324</v>
      </c>
      <c r="L110" s="56" t="s">
        <v>325</v>
      </c>
      <c r="M110" s="55" t="s">
        <v>92</v>
      </c>
      <c r="N110" s="55" t="s">
        <v>102</v>
      </c>
    </row>
    <row r="111" s="50" customFormat="1" spans="1:14">
      <c r="A111" s="52" t="s">
        <v>150</v>
      </c>
      <c r="B111" s="53" t="s">
        <v>155</v>
      </c>
      <c r="C111" s="52" t="s">
        <v>30</v>
      </c>
      <c r="D111" s="52" t="s">
        <v>156</v>
      </c>
      <c r="E111" s="52" t="s">
        <v>26</v>
      </c>
      <c r="F111" s="52" t="s">
        <v>99</v>
      </c>
      <c r="G111" s="53">
        <v>15</v>
      </c>
      <c r="H111" s="54">
        <f>SUM(G111:G112)</f>
        <v>59</v>
      </c>
      <c r="I111" s="54">
        <v>50</v>
      </c>
      <c r="J111" s="6" t="s">
        <v>321</v>
      </c>
      <c r="K111" s="6" t="s">
        <v>326</v>
      </c>
      <c r="L111" s="56" t="s">
        <v>327</v>
      </c>
      <c r="M111" s="55" t="s">
        <v>92</v>
      </c>
      <c r="N111" s="55" t="s">
        <v>102</v>
      </c>
    </row>
    <row r="112" s="50" customFormat="1" spans="1:14">
      <c r="A112" s="52" t="s">
        <v>165</v>
      </c>
      <c r="B112" s="53" t="s">
        <v>105</v>
      </c>
      <c r="C112" s="52" t="s">
        <v>30</v>
      </c>
      <c r="D112" s="52" t="s">
        <v>106</v>
      </c>
      <c r="E112" s="52" t="s">
        <v>26</v>
      </c>
      <c r="F112" s="52" t="s">
        <v>99</v>
      </c>
      <c r="G112" s="53">
        <v>44</v>
      </c>
      <c r="H112" s="54"/>
      <c r="I112" s="54"/>
      <c r="J112" s="54"/>
      <c r="K112" s="54"/>
      <c r="L112" s="56"/>
      <c r="M112" s="55" t="s">
        <v>92</v>
      </c>
      <c r="N112" s="55" t="s">
        <v>102</v>
      </c>
    </row>
    <row r="113" s="50" customFormat="1" spans="1:14">
      <c r="A113" s="52" t="s">
        <v>213</v>
      </c>
      <c r="B113" s="53" t="s">
        <v>148</v>
      </c>
      <c r="C113" s="52" t="s">
        <v>30</v>
      </c>
      <c r="D113" s="52" t="s">
        <v>149</v>
      </c>
      <c r="E113" s="52" t="s">
        <v>26</v>
      </c>
      <c r="F113" s="52" t="s">
        <v>99</v>
      </c>
      <c r="G113" s="53">
        <v>30</v>
      </c>
      <c r="H113" s="54">
        <f>SUM(G113:G114)</f>
        <v>50</v>
      </c>
      <c r="I113" s="54">
        <v>51</v>
      </c>
      <c r="J113" s="6" t="s">
        <v>316</v>
      </c>
      <c r="K113" s="6" t="s">
        <v>279</v>
      </c>
      <c r="L113" s="56"/>
      <c r="M113" s="55" t="s">
        <v>92</v>
      </c>
      <c r="N113" s="55" t="s">
        <v>102</v>
      </c>
    </row>
    <row r="114" s="50" customFormat="1" spans="1:14">
      <c r="A114" s="52" t="s">
        <v>212</v>
      </c>
      <c r="B114" s="53" t="s">
        <v>155</v>
      </c>
      <c r="C114" s="52" t="s">
        <v>30</v>
      </c>
      <c r="D114" s="52" t="s">
        <v>156</v>
      </c>
      <c r="E114" s="52" t="s">
        <v>26</v>
      </c>
      <c r="F114" s="52" t="s">
        <v>99</v>
      </c>
      <c r="G114" s="53">
        <v>20</v>
      </c>
      <c r="H114" s="54"/>
      <c r="I114" s="54"/>
      <c r="J114" s="54"/>
      <c r="K114" s="54"/>
      <c r="L114" s="56"/>
      <c r="M114" s="55" t="s">
        <v>92</v>
      </c>
      <c r="N114" s="55" t="s">
        <v>102</v>
      </c>
    </row>
    <row r="115" s="50" customFormat="1" spans="1:14">
      <c r="A115" s="52" t="s">
        <v>145</v>
      </c>
      <c r="B115" s="53" t="s">
        <v>148</v>
      </c>
      <c r="C115" s="52" t="s">
        <v>30</v>
      </c>
      <c r="D115" s="52" t="s">
        <v>149</v>
      </c>
      <c r="E115" s="52" t="s">
        <v>26</v>
      </c>
      <c r="F115" s="52" t="s">
        <v>99</v>
      </c>
      <c r="G115" s="53">
        <v>58</v>
      </c>
      <c r="H115" s="54">
        <f>SUM(G115)</f>
        <v>58</v>
      </c>
      <c r="I115" s="54">
        <v>52</v>
      </c>
      <c r="J115" s="6" t="s">
        <v>301</v>
      </c>
      <c r="K115" s="6" t="s">
        <v>328</v>
      </c>
      <c r="L115" s="56"/>
      <c r="M115" s="55" t="s">
        <v>92</v>
      </c>
      <c r="N115" s="55" t="s">
        <v>102</v>
      </c>
    </row>
    <row r="116" s="50" customFormat="1" spans="1:15">
      <c r="A116" s="52" t="s">
        <v>96</v>
      </c>
      <c r="B116" s="53" t="s">
        <v>107</v>
      </c>
      <c r="C116" s="52" t="s">
        <v>30</v>
      </c>
      <c r="D116" s="52" t="s">
        <v>108</v>
      </c>
      <c r="E116" s="52" t="s">
        <v>26</v>
      </c>
      <c r="F116" s="52" t="s">
        <v>99</v>
      </c>
      <c r="G116" s="53">
        <v>1</v>
      </c>
      <c r="H116" s="54">
        <f>SUM(G116:G118)</f>
        <v>72</v>
      </c>
      <c r="I116" s="54">
        <v>53</v>
      </c>
      <c r="J116" s="6" t="s">
        <v>316</v>
      </c>
      <c r="K116" s="6" t="s">
        <v>296</v>
      </c>
      <c r="L116" s="56"/>
      <c r="M116" s="56" t="s">
        <v>92</v>
      </c>
      <c r="O116" s="55" t="s">
        <v>72</v>
      </c>
    </row>
    <row r="117" s="50" customFormat="1" spans="1:14">
      <c r="A117" s="52" t="s">
        <v>96</v>
      </c>
      <c r="B117" s="53" t="s">
        <v>105</v>
      </c>
      <c r="C117" s="52" t="s">
        <v>30</v>
      </c>
      <c r="D117" s="52" t="s">
        <v>106</v>
      </c>
      <c r="E117" s="52" t="s">
        <v>26</v>
      </c>
      <c r="F117" s="52" t="s">
        <v>99</v>
      </c>
      <c r="G117" s="53">
        <v>50</v>
      </c>
      <c r="H117" s="54"/>
      <c r="I117" s="54"/>
      <c r="J117" s="54"/>
      <c r="K117" s="54"/>
      <c r="L117" s="56"/>
      <c r="M117" s="55" t="s">
        <v>92</v>
      </c>
      <c r="N117" s="55" t="s">
        <v>102</v>
      </c>
    </row>
    <row r="118" s="50" customFormat="1" spans="1:15">
      <c r="A118" s="52" t="s">
        <v>211</v>
      </c>
      <c r="B118" s="53" t="s">
        <v>105</v>
      </c>
      <c r="C118" s="52" t="s">
        <v>30</v>
      </c>
      <c r="D118" s="52" t="s">
        <v>106</v>
      </c>
      <c r="E118" s="52" t="s">
        <v>26</v>
      </c>
      <c r="F118" s="52" t="s">
        <v>99</v>
      </c>
      <c r="G118" s="53">
        <v>21</v>
      </c>
      <c r="H118" s="54"/>
      <c r="I118" s="54"/>
      <c r="J118" s="54"/>
      <c r="K118" s="54"/>
      <c r="L118" s="56"/>
      <c r="M118" s="55" t="s">
        <v>92</v>
      </c>
      <c r="N118" s="55" t="s">
        <v>102</v>
      </c>
      <c r="O118" s="56"/>
    </row>
    <row r="119" s="50" customFormat="1" spans="7:11">
      <c r="G119" s="50">
        <f>SUM(G2:G118)</f>
        <v>3206</v>
      </c>
      <c r="H119" s="51"/>
      <c r="I119" s="51"/>
      <c r="J119" s="51"/>
      <c r="K119" s="51"/>
    </row>
    <row r="120" s="50" customFormat="1" spans="8:11">
      <c r="H120" s="51"/>
      <c r="I120" s="51"/>
      <c r="J120" s="51"/>
      <c r="K120" s="51"/>
    </row>
    <row r="121" s="50" customFormat="1" spans="8:11">
      <c r="H121" s="51"/>
      <c r="I121" s="51"/>
      <c r="J121" s="59"/>
      <c r="K121" s="59"/>
    </row>
  </sheetData>
  <sortState ref="A2:Q115">
    <sortCondition ref="F2:F115"/>
    <sortCondition ref="C2:C115"/>
    <sortCondition ref="A2:A115"/>
    <sortCondition ref="D2:D115"/>
  </sortState>
  <mergeCells count="154">
    <mergeCell ref="H4:H5"/>
    <mergeCell ref="H6:H7"/>
    <mergeCell ref="H8:H9"/>
    <mergeCell ref="H10:H14"/>
    <mergeCell ref="H15:H18"/>
    <mergeCell ref="H19:H20"/>
    <mergeCell ref="H21:H22"/>
    <mergeCell ref="H25:H26"/>
    <mergeCell ref="H27:H28"/>
    <mergeCell ref="H29:H30"/>
    <mergeCell ref="H31:H33"/>
    <mergeCell ref="H34:H35"/>
    <mergeCell ref="H36:H40"/>
    <mergeCell ref="H41:H45"/>
    <mergeCell ref="H46:H47"/>
    <mergeCell ref="H48:H50"/>
    <mergeCell ref="H51:H54"/>
    <mergeCell ref="H55:H57"/>
    <mergeCell ref="H58:H60"/>
    <mergeCell ref="H61:H64"/>
    <mergeCell ref="H66:H67"/>
    <mergeCell ref="H69:H71"/>
    <mergeCell ref="H74:H75"/>
    <mergeCell ref="H77:H78"/>
    <mergeCell ref="H79:H80"/>
    <mergeCell ref="H81:H83"/>
    <mergeCell ref="H84:H85"/>
    <mergeCell ref="H86:H87"/>
    <mergeCell ref="H88:H89"/>
    <mergeCell ref="H90:H92"/>
    <mergeCell ref="H93:H95"/>
    <mergeCell ref="H97:H98"/>
    <mergeCell ref="H99:H101"/>
    <mergeCell ref="H102:H104"/>
    <mergeCell ref="H107:H108"/>
    <mergeCell ref="H111:H112"/>
    <mergeCell ref="H113:H114"/>
    <mergeCell ref="H116:H118"/>
    <mergeCell ref="I4:I5"/>
    <mergeCell ref="I6:I7"/>
    <mergeCell ref="I8:I9"/>
    <mergeCell ref="I10:I14"/>
    <mergeCell ref="I15:I18"/>
    <mergeCell ref="I19:I20"/>
    <mergeCell ref="I21:I22"/>
    <mergeCell ref="I25:I26"/>
    <mergeCell ref="I27:I28"/>
    <mergeCell ref="I29:I30"/>
    <mergeCell ref="I31:I33"/>
    <mergeCell ref="I34:I35"/>
    <mergeCell ref="I36:I40"/>
    <mergeCell ref="I41:I45"/>
    <mergeCell ref="I46:I47"/>
    <mergeCell ref="I48:I50"/>
    <mergeCell ref="I51:I54"/>
    <mergeCell ref="I55:I57"/>
    <mergeCell ref="I58:I60"/>
    <mergeCell ref="I61:I64"/>
    <mergeCell ref="I66:I67"/>
    <mergeCell ref="I69:I71"/>
    <mergeCell ref="I74:I75"/>
    <mergeCell ref="I77:I78"/>
    <mergeCell ref="I79:I80"/>
    <mergeCell ref="I81:I83"/>
    <mergeCell ref="I84:I85"/>
    <mergeCell ref="I86:I87"/>
    <mergeCell ref="I88:I89"/>
    <mergeCell ref="I90:I92"/>
    <mergeCell ref="I93:I95"/>
    <mergeCell ref="I97:I98"/>
    <mergeCell ref="I99:I101"/>
    <mergeCell ref="I102:I104"/>
    <mergeCell ref="I107:I108"/>
    <mergeCell ref="I111:I112"/>
    <mergeCell ref="I113:I114"/>
    <mergeCell ref="I116:I118"/>
    <mergeCell ref="J4:J5"/>
    <mergeCell ref="J6:J7"/>
    <mergeCell ref="J8:J9"/>
    <mergeCell ref="J10:J14"/>
    <mergeCell ref="J15:J18"/>
    <mergeCell ref="J19:J20"/>
    <mergeCell ref="J21:J22"/>
    <mergeCell ref="J25:J26"/>
    <mergeCell ref="J27:J28"/>
    <mergeCell ref="J29:J30"/>
    <mergeCell ref="J31:J33"/>
    <mergeCell ref="J34:J35"/>
    <mergeCell ref="J36:J40"/>
    <mergeCell ref="J41:J45"/>
    <mergeCell ref="J46:J47"/>
    <mergeCell ref="J48:J50"/>
    <mergeCell ref="J51:J54"/>
    <mergeCell ref="J55:J57"/>
    <mergeCell ref="J58:J60"/>
    <mergeCell ref="J61:J64"/>
    <mergeCell ref="J66:J67"/>
    <mergeCell ref="J69:J71"/>
    <mergeCell ref="J74:J75"/>
    <mergeCell ref="J77:J78"/>
    <mergeCell ref="J79:J80"/>
    <mergeCell ref="J81:J83"/>
    <mergeCell ref="J84:J85"/>
    <mergeCell ref="J86:J87"/>
    <mergeCell ref="J88:J89"/>
    <mergeCell ref="J90:J92"/>
    <mergeCell ref="J93:J95"/>
    <mergeCell ref="J97:J98"/>
    <mergeCell ref="J99:J101"/>
    <mergeCell ref="J102:J104"/>
    <mergeCell ref="J107:J108"/>
    <mergeCell ref="J111:J112"/>
    <mergeCell ref="J113:J114"/>
    <mergeCell ref="J116:J118"/>
    <mergeCell ref="J119:J120"/>
    <mergeCell ref="K4:K5"/>
    <mergeCell ref="K6:K7"/>
    <mergeCell ref="K8:K9"/>
    <mergeCell ref="K10:K14"/>
    <mergeCell ref="K15:K18"/>
    <mergeCell ref="K19:K20"/>
    <mergeCell ref="K21:K22"/>
    <mergeCell ref="K25:K26"/>
    <mergeCell ref="K27:K28"/>
    <mergeCell ref="K29:K30"/>
    <mergeCell ref="K31:K33"/>
    <mergeCell ref="K34:K35"/>
    <mergeCell ref="K36:K40"/>
    <mergeCell ref="K41:K45"/>
    <mergeCell ref="K46:K47"/>
    <mergeCell ref="K48:K50"/>
    <mergeCell ref="K51:K54"/>
    <mergeCell ref="K55:K57"/>
    <mergeCell ref="K58:K60"/>
    <mergeCell ref="K61:K64"/>
    <mergeCell ref="K66:K67"/>
    <mergeCell ref="K69:K71"/>
    <mergeCell ref="K74:K75"/>
    <mergeCell ref="K77:K78"/>
    <mergeCell ref="K79:K80"/>
    <mergeCell ref="K81:K83"/>
    <mergeCell ref="K84:K85"/>
    <mergeCell ref="K86:K87"/>
    <mergeCell ref="K88:K89"/>
    <mergeCell ref="K90:K92"/>
    <mergeCell ref="K93:K95"/>
    <mergeCell ref="K97:K98"/>
    <mergeCell ref="K99:K101"/>
    <mergeCell ref="K102:K104"/>
    <mergeCell ref="K107:K108"/>
    <mergeCell ref="K111:K112"/>
    <mergeCell ref="K113:K114"/>
    <mergeCell ref="K116:K118"/>
    <mergeCell ref="K119:K120"/>
  </mergeCells>
  <pageMargins left="0.75" right="0.75" top="0.432638888888889" bottom="0.472222222222222" header="0.196527777777778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"/>
  <sheetViews>
    <sheetView tabSelected="1" workbookViewId="0">
      <pane ySplit="1" topLeftCell="A53" activePane="bottomLeft" state="frozen"/>
      <selection/>
      <selection pane="bottomLeft" activeCell="K84" sqref="K84:K91"/>
    </sheetView>
  </sheetViews>
  <sheetFormatPr defaultColWidth="9.14285714285714" defaultRowHeight="12.75"/>
  <cols>
    <col min="1" max="1" width="21.7142857142857" style="3" customWidth="1"/>
    <col min="2" max="3" width="9.14285714285714" style="3"/>
    <col min="4" max="4" width="19.2857142857143" style="3" customWidth="1"/>
    <col min="5" max="6" width="9.14285714285714" style="3" customWidth="1"/>
    <col min="7" max="16384" width="9.14285714285714" style="3"/>
  </cols>
  <sheetData>
    <row r="1" spans="1:14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4" t="s">
        <v>264</v>
      </c>
      <c r="I1" s="4" t="s">
        <v>329</v>
      </c>
      <c r="J1" s="4" t="s">
        <v>266</v>
      </c>
      <c r="K1" s="4" t="s">
        <v>330</v>
      </c>
      <c r="L1" s="13" t="s">
        <v>19</v>
      </c>
      <c r="M1" s="14" t="s">
        <v>20</v>
      </c>
      <c r="N1" s="14" t="s">
        <v>21</v>
      </c>
    </row>
    <row r="2" spans="1:14">
      <c r="A2" s="4" t="s">
        <v>59</v>
      </c>
      <c r="B2" s="7" t="s">
        <v>60</v>
      </c>
      <c r="C2" s="5" t="s">
        <v>24</v>
      </c>
      <c r="D2" s="4" t="s">
        <v>61</v>
      </c>
      <c r="E2" s="5" t="s">
        <v>26</v>
      </c>
      <c r="F2" s="5" t="s">
        <v>27</v>
      </c>
      <c r="G2" s="8">
        <v>27</v>
      </c>
      <c r="H2" s="40">
        <v>1</v>
      </c>
      <c r="I2" s="40">
        <f>SUM(G2:G7)</f>
        <v>119</v>
      </c>
      <c r="J2" s="40" t="s">
        <v>331</v>
      </c>
      <c r="K2" s="40" t="s">
        <v>332</v>
      </c>
      <c r="L2" s="7"/>
      <c r="M2" s="17"/>
      <c r="N2" s="17"/>
    </row>
    <row r="3" spans="1:14">
      <c r="A3" s="4" t="s">
        <v>59</v>
      </c>
      <c r="B3" s="7" t="s">
        <v>62</v>
      </c>
      <c r="C3" s="5" t="s">
        <v>24</v>
      </c>
      <c r="D3" s="4" t="s">
        <v>63</v>
      </c>
      <c r="E3" s="5" t="s">
        <v>26</v>
      </c>
      <c r="F3" s="5" t="s">
        <v>27</v>
      </c>
      <c r="G3" s="8">
        <v>26</v>
      </c>
      <c r="H3" s="41"/>
      <c r="I3" s="41"/>
      <c r="J3" s="41"/>
      <c r="K3" s="41"/>
      <c r="L3" s="7"/>
      <c r="M3" s="17"/>
      <c r="N3" s="16" t="s">
        <v>64</v>
      </c>
    </row>
    <row r="4" spans="1:14">
      <c r="A4" s="4" t="s">
        <v>253</v>
      </c>
      <c r="B4" s="7" t="s">
        <v>254</v>
      </c>
      <c r="C4" s="5" t="s">
        <v>24</v>
      </c>
      <c r="D4" s="4" t="s">
        <v>255</v>
      </c>
      <c r="E4" s="5" t="s">
        <v>26</v>
      </c>
      <c r="F4" s="5" t="s">
        <v>27</v>
      </c>
      <c r="G4" s="8">
        <v>4</v>
      </c>
      <c r="H4" s="41"/>
      <c r="I4" s="41"/>
      <c r="J4" s="41"/>
      <c r="K4" s="41"/>
      <c r="L4" s="7"/>
      <c r="M4" s="17"/>
      <c r="N4" s="17"/>
    </row>
    <row r="5" spans="1:14">
      <c r="A5" s="4" t="s">
        <v>253</v>
      </c>
      <c r="B5" s="7" t="s">
        <v>256</v>
      </c>
      <c r="C5" s="5" t="s">
        <v>24</v>
      </c>
      <c r="D5" s="4" t="s">
        <v>154</v>
      </c>
      <c r="E5" s="5" t="s">
        <v>26</v>
      </c>
      <c r="F5" s="5" t="s">
        <v>27</v>
      </c>
      <c r="G5" s="8">
        <v>8</v>
      </c>
      <c r="H5" s="41"/>
      <c r="I5" s="41"/>
      <c r="J5" s="41"/>
      <c r="K5" s="41"/>
      <c r="L5" s="7"/>
      <c r="M5" s="17"/>
      <c r="N5" s="17"/>
    </row>
    <row r="6" spans="1:14">
      <c r="A6" s="4" t="s">
        <v>123</v>
      </c>
      <c r="B6" s="7" t="s">
        <v>124</v>
      </c>
      <c r="C6" s="5" t="s">
        <v>24</v>
      </c>
      <c r="D6" s="4" t="s">
        <v>125</v>
      </c>
      <c r="E6" s="5" t="s">
        <v>26</v>
      </c>
      <c r="F6" s="5" t="s">
        <v>27</v>
      </c>
      <c r="G6" s="8">
        <v>34</v>
      </c>
      <c r="H6" s="41"/>
      <c r="I6" s="41"/>
      <c r="J6" s="41"/>
      <c r="K6" s="41"/>
      <c r="L6" s="7"/>
      <c r="M6" s="16" t="s">
        <v>126</v>
      </c>
      <c r="N6" s="17"/>
    </row>
    <row r="7" spans="1:14">
      <c r="A7" s="4" t="s">
        <v>123</v>
      </c>
      <c r="B7" s="7" t="s">
        <v>127</v>
      </c>
      <c r="C7" s="5" t="s">
        <v>24</v>
      </c>
      <c r="D7" s="4" t="s">
        <v>128</v>
      </c>
      <c r="E7" s="5" t="s">
        <v>26</v>
      </c>
      <c r="F7" s="5" t="s">
        <v>27</v>
      </c>
      <c r="G7" s="8">
        <v>20</v>
      </c>
      <c r="H7" s="42"/>
      <c r="I7" s="42"/>
      <c r="J7" s="42"/>
      <c r="K7" s="42"/>
      <c r="L7" s="4" t="s">
        <v>19</v>
      </c>
      <c r="M7" s="16" t="s">
        <v>126</v>
      </c>
      <c r="N7" s="17"/>
    </row>
    <row r="8" spans="1:14">
      <c r="A8" s="4" t="s">
        <v>123</v>
      </c>
      <c r="B8" s="7" t="s">
        <v>129</v>
      </c>
      <c r="C8" s="5" t="s">
        <v>30</v>
      </c>
      <c r="D8" s="4" t="s">
        <v>130</v>
      </c>
      <c r="E8" s="5" t="s">
        <v>26</v>
      </c>
      <c r="F8" s="5" t="s">
        <v>27</v>
      </c>
      <c r="G8" s="8">
        <v>119</v>
      </c>
      <c r="H8" s="40">
        <v>2</v>
      </c>
      <c r="I8" s="40">
        <f>SUM(G8:G9)</f>
        <v>123</v>
      </c>
      <c r="J8" s="40" t="s">
        <v>333</v>
      </c>
      <c r="K8" s="40" t="s">
        <v>332</v>
      </c>
      <c r="L8" s="5" t="s">
        <v>92</v>
      </c>
      <c r="M8" s="16" t="s">
        <v>102</v>
      </c>
      <c r="N8" s="17"/>
    </row>
    <row r="9" spans="1:14">
      <c r="A9" s="4" t="s">
        <v>246</v>
      </c>
      <c r="B9" s="7" t="s">
        <v>247</v>
      </c>
      <c r="C9" s="5" t="s">
        <v>24</v>
      </c>
      <c r="D9" s="4" t="s">
        <v>248</v>
      </c>
      <c r="E9" s="5" t="s">
        <v>26</v>
      </c>
      <c r="F9" s="5" t="s">
        <v>27</v>
      </c>
      <c r="G9" s="8">
        <v>4</v>
      </c>
      <c r="H9" s="42"/>
      <c r="I9" s="42"/>
      <c r="J9" s="42"/>
      <c r="K9" s="42"/>
      <c r="L9" s="7"/>
      <c r="M9" s="17"/>
      <c r="N9" s="17"/>
    </row>
    <row r="10" spans="1:14">
      <c r="A10" s="4" t="s">
        <v>207</v>
      </c>
      <c r="B10" s="7" t="s">
        <v>115</v>
      </c>
      <c r="C10" s="5" t="s">
        <v>24</v>
      </c>
      <c r="D10" s="4" t="s">
        <v>116</v>
      </c>
      <c r="E10" s="5" t="s">
        <v>26</v>
      </c>
      <c r="F10" s="5" t="s">
        <v>27</v>
      </c>
      <c r="G10" s="8">
        <v>36</v>
      </c>
      <c r="H10" s="40">
        <v>3</v>
      </c>
      <c r="I10" s="40">
        <f>SUM(G10:G15)</f>
        <v>136</v>
      </c>
      <c r="J10" s="40" t="s">
        <v>334</v>
      </c>
      <c r="K10" s="40" t="s">
        <v>335</v>
      </c>
      <c r="L10" s="4" t="s">
        <v>48</v>
      </c>
      <c r="M10" s="17"/>
      <c r="N10" s="17"/>
    </row>
    <row r="11" spans="1:14">
      <c r="A11" s="4" t="s">
        <v>207</v>
      </c>
      <c r="B11" s="7" t="s">
        <v>208</v>
      </c>
      <c r="C11" s="5" t="s">
        <v>24</v>
      </c>
      <c r="D11" s="4" t="s">
        <v>209</v>
      </c>
      <c r="E11" s="5" t="s">
        <v>26</v>
      </c>
      <c r="F11" s="5" t="s">
        <v>27</v>
      </c>
      <c r="G11" s="8">
        <v>37</v>
      </c>
      <c r="H11" s="41"/>
      <c r="I11" s="41"/>
      <c r="J11" s="41"/>
      <c r="K11" s="41"/>
      <c r="L11" s="7"/>
      <c r="M11" s="17"/>
      <c r="N11" s="17"/>
    </row>
    <row r="12" spans="1:14">
      <c r="A12" s="4" t="s">
        <v>207</v>
      </c>
      <c r="B12" s="7" t="s">
        <v>119</v>
      </c>
      <c r="C12" s="5" t="s">
        <v>24</v>
      </c>
      <c r="D12" s="4" t="s">
        <v>120</v>
      </c>
      <c r="E12" s="5" t="s">
        <v>26</v>
      </c>
      <c r="F12" s="5" t="s">
        <v>27</v>
      </c>
      <c r="G12" s="8">
        <v>4</v>
      </c>
      <c r="H12" s="41"/>
      <c r="I12" s="41"/>
      <c r="J12" s="41"/>
      <c r="K12" s="41"/>
      <c r="L12" s="4" t="s">
        <v>48</v>
      </c>
      <c r="M12" s="16" t="s">
        <v>102</v>
      </c>
      <c r="N12" s="17"/>
    </row>
    <row r="13" spans="1:14">
      <c r="A13" s="4" t="s">
        <v>207</v>
      </c>
      <c r="B13" s="7" t="s">
        <v>121</v>
      </c>
      <c r="C13" s="5" t="s">
        <v>30</v>
      </c>
      <c r="D13" s="4" t="s">
        <v>122</v>
      </c>
      <c r="E13" s="5" t="s">
        <v>26</v>
      </c>
      <c r="F13" s="5" t="s">
        <v>27</v>
      </c>
      <c r="G13" s="8">
        <v>20</v>
      </c>
      <c r="H13" s="41"/>
      <c r="I13" s="41"/>
      <c r="J13" s="41"/>
      <c r="K13" s="41"/>
      <c r="L13" s="5" t="s">
        <v>92</v>
      </c>
      <c r="M13" s="16" t="s">
        <v>102</v>
      </c>
      <c r="N13" s="17"/>
    </row>
    <row r="14" spans="1:14">
      <c r="A14" s="4" t="s">
        <v>207</v>
      </c>
      <c r="B14" s="7" t="s">
        <v>179</v>
      </c>
      <c r="C14" s="5" t="s">
        <v>24</v>
      </c>
      <c r="D14" s="4" t="s">
        <v>180</v>
      </c>
      <c r="E14" s="5" t="s">
        <v>26</v>
      </c>
      <c r="F14" s="5" t="s">
        <v>27</v>
      </c>
      <c r="G14" s="8">
        <v>9</v>
      </c>
      <c r="H14" s="41"/>
      <c r="I14" s="41"/>
      <c r="J14" s="41"/>
      <c r="K14" s="41"/>
      <c r="L14" s="4" t="s">
        <v>48</v>
      </c>
      <c r="M14" s="17"/>
      <c r="N14" s="17"/>
    </row>
    <row r="15" spans="1:14">
      <c r="A15" s="4" t="s">
        <v>207</v>
      </c>
      <c r="B15" s="7" t="s">
        <v>183</v>
      </c>
      <c r="C15" s="5" t="s">
        <v>30</v>
      </c>
      <c r="D15" s="4" t="s">
        <v>184</v>
      </c>
      <c r="E15" s="5" t="s">
        <v>26</v>
      </c>
      <c r="F15" s="5" t="s">
        <v>27</v>
      </c>
      <c r="G15" s="8">
        <v>30</v>
      </c>
      <c r="H15" s="42"/>
      <c r="I15" s="42"/>
      <c r="J15" s="42"/>
      <c r="K15" s="42"/>
      <c r="L15" s="4" t="s">
        <v>19</v>
      </c>
      <c r="M15" s="17"/>
      <c r="N15" s="17"/>
    </row>
    <row r="16" spans="1:14">
      <c r="A16" s="4" t="s">
        <v>238</v>
      </c>
      <c r="B16" s="7" t="s">
        <v>241</v>
      </c>
      <c r="C16" s="5" t="s">
        <v>30</v>
      </c>
      <c r="D16" s="4" t="s">
        <v>242</v>
      </c>
      <c r="E16" s="5" t="s">
        <v>26</v>
      </c>
      <c r="F16" s="5" t="s">
        <v>27</v>
      </c>
      <c r="G16" s="8">
        <v>38</v>
      </c>
      <c r="H16" s="40">
        <v>4</v>
      </c>
      <c r="I16" s="40">
        <f>SUM(G16:G18)</f>
        <v>135</v>
      </c>
      <c r="J16" s="40" t="s">
        <v>336</v>
      </c>
      <c r="K16" s="40" t="s">
        <v>335</v>
      </c>
      <c r="L16" s="7"/>
      <c r="M16" s="17"/>
      <c r="N16" s="17"/>
    </row>
    <row r="17" spans="1:14">
      <c r="A17" s="4" t="s">
        <v>238</v>
      </c>
      <c r="B17" s="7" t="s">
        <v>239</v>
      </c>
      <c r="C17" s="5" t="s">
        <v>24</v>
      </c>
      <c r="D17" s="4" t="s">
        <v>240</v>
      </c>
      <c r="E17" s="5" t="s">
        <v>26</v>
      </c>
      <c r="F17" s="5" t="s">
        <v>27</v>
      </c>
      <c r="G17" s="8">
        <v>62</v>
      </c>
      <c r="H17" s="41"/>
      <c r="I17" s="41"/>
      <c r="J17" s="41"/>
      <c r="K17" s="41"/>
      <c r="L17" s="7"/>
      <c r="M17" s="17"/>
      <c r="N17" s="17"/>
    </row>
    <row r="18" spans="1:14">
      <c r="A18" s="4" t="s">
        <v>243</v>
      </c>
      <c r="B18" s="7" t="s">
        <v>244</v>
      </c>
      <c r="C18" s="5" t="s">
        <v>24</v>
      </c>
      <c r="D18" s="4" t="s">
        <v>245</v>
      </c>
      <c r="E18" s="5" t="s">
        <v>26</v>
      </c>
      <c r="F18" s="5" t="s">
        <v>27</v>
      </c>
      <c r="G18" s="8">
        <v>35</v>
      </c>
      <c r="H18" s="42"/>
      <c r="I18" s="42"/>
      <c r="J18" s="42"/>
      <c r="K18" s="42"/>
      <c r="L18" s="7"/>
      <c r="M18" s="17"/>
      <c r="N18" s="17"/>
    </row>
    <row r="19" spans="1:14">
      <c r="A19" s="4" t="s">
        <v>262</v>
      </c>
      <c r="B19" s="7" t="s">
        <v>90</v>
      </c>
      <c r="C19" s="5" t="s">
        <v>30</v>
      </c>
      <c r="D19" s="4" t="s">
        <v>91</v>
      </c>
      <c r="E19" s="5" t="s">
        <v>26</v>
      </c>
      <c r="F19" s="5" t="s">
        <v>52</v>
      </c>
      <c r="G19" s="8">
        <v>4</v>
      </c>
      <c r="H19" s="40">
        <v>5</v>
      </c>
      <c r="I19" s="40">
        <f>SUM(G19:G24)</f>
        <v>154</v>
      </c>
      <c r="J19" s="40" t="s">
        <v>337</v>
      </c>
      <c r="K19" s="40" t="s">
        <v>338</v>
      </c>
      <c r="L19" s="5" t="s">
        <v>92</v>
      </c>
      <c r="M19" s="17"/>
      <c r="N19" s="17"/>
    </row>
    <row r="20" spans="1:14">
      <c r="A20" s="4" t="s">
        <v>262</v>
      </c>
      <c r="B20" s="7" t="s">
        <v>175</v>
      </c>
      <c r="C20" s="5" t="s">
        <v>24</v>
      </c>
      <c r="D20" s="4" t="s">
        <v>176</v>
      </c>
      <c r="E20" s="5" t="s">
        <v>26</v>
      </c>
      <c r="F20" s="5" t="s">
        <v>52</v>
      </c>
      <c r="G20" s="8">
        <v>6</v>
      </c>
      <c r="H20" s="41"/>
      <c r="I20" s="41"/>
      <c r="J20" s="41"/>
      <c r="K20" s="41"/>
      <c r="L20" s="7"/>
      <c r="M20" s="17"/>
      <c r="N20" s="17"/>
    </row>
    <row r="21" spans="1:14">
      <c r="A21" s="4" t="s">
        <v>262</v>
      </c>
      <c r="B21" s="7" t="s">
        <v>181</v>
      </c>
      <c r="C21" s="5" t="s">
        <v>30</v>
      </c>
      <c r="D21" s="4" t="s">
        <v>182</v>
      </c>
      <c r="E21" s="5" t="s">
        <v>26</v>
      </c>
      <c r="F21" s="5" t="s">
        <v>52</v>
      </c>
      <c r="G21" s="8">
        <v>22</v>
      </c>
      <c r="H21" s="41"/>
      <c r="I21" s="41"/>
      <c r="J21" s="41"/>
      <c r="K21" s="41"/>
      <c r="L21" s="7"/>
      <c r="M21" s="17"/>
      <c r="N21" s="17"/>
    </row>
    <row r="22" spans="1:12">
      <c r="A22" s="4" t="s">
        <v>172</v>
      </c>
      <c r="B22" s="7" t="s">
        <v>183</v>
      </c>
      <c r="C22" s="5" t="s">
        <v>30</v>
      </c>
      <c r="D22" s="4" t="s">
        <v>184</v>
      </c>
      <c r="E22" s="5" t="s">
        <v>26</v>
      </c>
      <c r="F22" s="5" t="s">
        <v>52</v>
      </c>
      <c r="G22" s="8">
        <v>55</v>
      </c>
      <c r="H22" s="41"/>
      <c r="I22" s="41"/>
      <c r="J22" s="41"/>
      <c r="K22" s="41"/>
      <c r="L22" s="7"/>
    </row>
    <row r="23" spans="1:14">
      <c r="A23" s="4" t="s">
        <v>131</v>
      </c>
      <c r="B23" s="7" t="s">
        <v>132</v>
      </c>
      <c r="C23" s="5" t="s">
        <v>24</v>
      </c>
      <c r="D23" s="4" t="s">
        <v>133</v>
      </c>
      <c r="E23" s="5" t="s">
        <v>26</v>
      </c>
      <c r="F23" s="5" t="s">
        <v>52</v>
      </c>
      <c r="G23" s="8">
        <v>35</v>
      </c>
      <c r="H23" s="41"/>
      <c r="I23" s="41"/>
      <c r="J23" s="41"/>
      <c r="K23" s="41"/>
      <c r="L23" s="7"/>
      <c r="M23" s="16" t="s">
        <v>126</v>
      </c>
      <c r="N23" s="17"/>
    </row>
    <row r="24" spans="1:14">
      <c r="A24" s="4" t="s">
        <v>131</v>
      </c>
      <c r="B24" s="7" t="s">
        <v>134</v>
      </c>
      <c r="C24" s="5" t="s">
        <v>24</v>
      </c>
      <c r="D24" s="4" t="s">
        <v>135</v>
      </c>
      <c r="E24" s="5" t="s">
        <v>26</v>
      </c>
      <c r="F24" s="5" t="s">
        <v>52</v>
      </c>
      <c r="G24" s="8">
        <v>32</v>
      </c>
      <c r="H24" s="42"/>
      <c r="I24" s="42"/>
      <c r="J24" s="42"/>
      <c r="K24" s="42"/>
      <c r="L24" s="7"/>
      <c r="M24" s="16" t="s">
        <v>126</v>
      </c>
      <c r="N24" s="17"/>
    </row>
    <row r="25" ht="14.25" spans="1:14">
      <c r="A25" s="4" t="s">
        <v>131</v>
      </c>
      <c r="B25" s="37" t="s">
        <v>136</v>
      </c>
      <c r="C25" s="5" t="s">
        <v>30</v>
      </c>
      <c r="D25" s="4" t="s">
        <v>137</v>
      </c>
      <c r="E25" s="5" t="s">
        <v>26</v>
      </c>
      <c r="F25" s="5" t="s">
        <v>52</v>
      </c>
      <c r="G25" s="8">
        <v>1</v>
      </c>
      <c r="H25" s="40">
        <v>6</v>
      </c>
      <c r="I25" s="40">
        <f>SUM(G25:G27)</f>
        <v>141</v>
      </c>
      <c r="J25" s="40" t="s">
        <v>339</v>
      </c>
      <c r="K25" s="40" t="s">
        <v>338</v>
      </c>
      <c r="L25" s="7"/>
      <c r="M25" s="16"/>
      <c r="N25" s="16" t="s">
        <v>72</v>
      </c>
    </row>
    <row r="26" spans="1:14">
      <c r="A26" s="4" t="s">
        <v>131</v>
      </c>
      <c r="B26" s="7" t="s">
        <v>129</v>
      </c>
      <c r="C26" s="5" t="s">
        <v>30</v>
      </c>
      <c r="D26" s="4" t="s">
        <v>130</v>
      </c>
      <c r="E26" s="5" t="s">
        <v>26</v>
      </c>
      <c r="F26" s="5" t="s">
        <v>52</v>
      </c>
      <c r="G26" s="8">
        <v>118</v>
      </c>
      <c r="H26" s="41"/>
      <c r="I26" s="41"/>
      <c r="J26" s="41"/>
      <c r="K26" s="41"/>
      <c r="L26" s="5" t="s">
        <v>92</v>
      </c>
      <c r="M26" s="16" t="s">
        <v>102</v>
      </c>
      <c r="N26" s="17"/>
    </row>
    <row r="27" spans="1:14">
      <c r="A27" s="4" t="s">
        <v>210</v>
      </c>
      <c r="B27" s="7" t="s">
        <v>146</v>
      </c>
      <c r="C27" s="5" t="s">
        <v>24</v>
      </c>
      <c r="D27" s="4" t="s">
        <v>147</v>
      </c>
      <c r="E27" s="5" t="s">
        <v>26</v>
      </c>
      <c r="F27" s="5" t="s">
        <v>52</v>
      </c>
      <c r="G27" s="8">
        <v>22</v>
      </c>
      <c r="H27" s="42"/>
      <c r="I27" s="42"/>
      <c r="J27" s="42"/>
      <c r="K27" s="42"/>
      <c r="L27" s="4" t="s">
        <v>48</v>
      </c>
      <c r="M27" s="16" t="s">
        <v>126</v>
      </c>
      <c r="N27" s="17"/>
    </row>
    <row r="28" spans="1:14">
      <c r="A28" s="4" t="s">
        <v>194</v>
      </c>
      <c r="B28" s="7" t="s">
        <v>195</v>
      </c>
      <c r="C28" s="5" t="s">
        <v>24</v>
      </c>
      <c r="D28" s="4" t="s">
        <v>196</v>
      </c>
      <c r="E28" s="5" t="s">
        <v>26</v>
      </c>
      <c r="F28" s="5" t="s">
        <v>52</v>
      </c>
      <c r="G28" s="8">
        <v>14</v>
      </c>
      <c r="H28" s="40">
        <v>7</v>
      </c>
      <c r="I28" s="40">
        <f>SUM(G28:G36)</f>
        <v>141</v>
      </c>
      <c r="J28" s="40" t="s">
        <v>340</v>
      </c>
      <c r="K28" s="40" t="s">
        <v>341</v>
      </c>
      <c r="L28" s="7"/>
      <c r="M28" s="17"/>
      <c r="N28" s="17"/>
    </row>
    <row r="29" spans="1:14">
      <c r="A29" s="4" t="s">
        <v>194</v>
      </c>
      <c r="B29" s="7" t="s">
        <v>197</v>
      </c>
      <c r="C29" s="5" t="s">
        <v>24</v>
      </c>
      <c r="D29" s="4" t="s">
        <v>198</v>
      </c>
      <c r="E29" s="5" t="s">
        <v>26</v>
      </c>
      <c r="F29" s="5" t="s">
        <v>52</v>
      </c>
      <c r="G29" s="8">
        <v>8</v>
      </c>
      <c r="H29" s="41"/>
      <c r="I29" s="41"/>
      <c r="J29" s="41"/>
      <c r="K29" s="41"/>
      <c r="L29" s="7"/>
      <c r="M29" s="17"/>
      <c r="N29" s="16" t="s">
        <v>41</v>
      </c>
    </row>
    <row r="30" spans="1:14">
      <c r="A30" s="4" t="s">
        <v>194</v>
      </c>
      <c r="B30" s="7" t="s">
        <v>199</v>
      </c>
      <c r="C30" s="5" t="s">
        <v>24</v>
      </c>
      <c r="D30" s="4" t="s">
        <v>200</v>
      </c>
      <c r="E30" s="5" t="s">
        <v>26</v>
      </c>
      <c r="F30" s="5" t="s">
        <v>52</v>
      </c>
      <c r="G30" s="8">
        <v>13</v>
      </c>
      <c r="H30" s="41"/>
      <c r="I30" s="41"/>
      <c r="J30" s="41"/>
      <c r="K30" s="41"/>
      <c r="L30" s="7"/>
      <c r="M30" s="17"/>
      <c r="N30" s="17"/>
    </row>
    <row r="31" spans="1:14">
      <c r="A31" s="4" t="s">
        <v>194</v>
      </c>
      <c r="B31" s="7" t="s">
        <v>201</v>
      </c>
      <c r="C31" s="5" t="s">
        <v>24</v>
      </c>
      <c r="D31" s="4" t="s">
        <v>202</v>
      </c>
      <c r="E31" s="5" t="s">
        <v>26</v>
      </c>
      <c r="F31" s="5" t="s">
        <v>52</v>
      </c>
      <c r="G31" s="8">
        <v>7</v>
      </c>
      <c r="H31" s="41"/>
      <c r="I31" s="41"/>
      <c r="J31" s="41"/>
      <c r="K31" s="41"/>
      <c r="L31" s="7"/>
      <c r="M31" s="17"/>
      <c r="N31" s="17"/>
    </row>
    <row r="32" spans="1:14">
      <c r="A32" s="4" t="s">
        <v>194</v>
      </c>
      <c r="B32" s="7" t="s">
        <v>181</v>
      </c>
      <c r="C32" s="5" t="s">
        <v>30</v>
      </c>
      <c r="D32" s="4" t="s">
        <v>182</v>
      </c>
      <c r="E32" s="5" t="s">
        <v>26</v>
      </c>
      <c r="F32" s="5" t="s">
        <v>52</v>
      </c>
      <c r="G32" s="8">
        <v>11</v>
      </c>
      <c r="H32" s="41"/>
      <c r="I32" s="41"/>
      <c r="J32" s="41"/>
      <c r="K32" s="41"/>
      <c r="L32" s="7"/>
      <c r="M32" s="17"/>
      <c r="N32" s="17"/>
    </row>
    <row r="33" spans="1:14">
      <c r="A33" s="4" t="s">
        <v>194</v>
      </c>
      <c r="B33" s="7" t="s">
        <v>203</v>
      </c>
      <c r="C33" s="5" t="s">
        <v>30</v>
      </c>
      <c r="D33" s="4" t="s">
        <v>204</v>
      </c>
      <c r="E33" s="5" t="s">
        <v>26</v>
      </c>
      <c r="F33" s="5" t="s">
        <v>52</v>
      </c>
      <c r="G33" s="8">
        <v>27</v>
      </c>
      <c r="H33" s="41"/>
      <c r="I33" s="41"/>
      <c r="J33" s="41"/>
      <c r="K33" s="41"/>
      <c r="L33" s="7"/>
      <c r="M33" s="17"/>
      <c r="N33" s="17"/>
    </row>
    <row r="34" spans="1:14">
      <c r="A34" s="4" t="s">
        <v>194</v>
      </c>
      <c r="B34" s="7" t="s">
        <v>205</v>
      </c>
      <c r="C34" s="5" t="s">
        <v>30</v>
      </c>
      <c r="D34" s="4" t="s">
        <v>206</v>
      </c>
      <c r="E34" s="5" t="s">
        <v>26</v>
      </c>
      <c r="F34" s="5" t="s">
        <v>52</v>
      </c>
      <c r="G34" s="8">
        <v>31</v>
      </c>
      <c r="H34" s="41"/>
      <c r="I34" s="41"/>
      <c r="J34" s="41"/>
      <c r="K34" s="41"/>
      <c r="L34" s="7"/>
      <c r="M34" s="17"/>
      <c r="N34" s="17"/>
    </row>
    <row r="35" spans="1:14">
      <c r="A35" s="4" t="s">
        <v>261</v>
      </c>
      <c r="B35" s="7" t="s">
        <v>173</v>
      </c>
      <c r="C35" s="5" t="s">
        <v>24</v>
      </c>
      <c r="D35" s="4" t="s">
        <v>174</v>
      </c>
      <c r="E35" s="5" t="s">
        <v>26</v>
      </c>
      <c r="F35" s="5" t="s">
        <v>52</v>
      </c>
      <c r="G35" s="8">
        <v>5</v>
      </c>
      <c r="H35" s="41"/>
      <c r="I35" s="41"/>
      <c r="J35" s="41"/>
      <c r="K35" s="41"/>
      <c r="L35" s="7"/>
      <c r="M35" s="17"/>
      <c r="N35" s="17"/>
    </row>
    <row r="36" spans="1:14">
      <c r="A36" s="4" t="s">
        <v>261</v>
      </c>
      <c r="B36" s="7" t="s">
        <v>181</v>
      </c>
      <c r="C36" s="5" t="s">
        <v>30</v>
      </c>
      <c r="D36" s="4" t="s">
        <v>182</v>
      </c>
      <c r="E36" s="5" t="s">
        <v>26</v>
      </c>
      <c r="F36" s="5" t="s">
        <v>52</v>
      </c>
      <c r="G36" s="8">
        <v>25</v>
      </c>
      <c r="H36" s="42"/>
      <c r="I36" s="42"/>
      <c r="J36" s="42"/>
      <c r="K36" s="42"/>
      <c r="L36" s="7"/>
      <c r="M36" s="17"/>
      <c r="N36" s="17"/>
    </row>
    <row r="37" spans="1:14">
      <c r="A37" s="4" t="s">
        <v>49</v>
      </c>
      <c r="B37" s="7" t="s">
        <v>57</v>
      </c>
      <c r="C37" s="5" t="s">
        <v>30</v>
      </c>
      <c r="D37" s="4" t="s">
        <v>58</v>
      </c>
      <c r="E37" s="5" t="s">
        <v>26</v>
      </c>
      <c r="F37" s="5" t="s">
        <v>52</v>
      </c>
      <c r="G37" s="8">
        <v>61</v>
      </c>
      <c r="H37" s="40">
        <v>8</v>
      </c>
      <c r="I37" s="40">
        <f>SUM(G37:G40)</f>
        <v>144</v>
      </c>
      <c r="J37" s="40" t="s">
        <v>342</v>
      </c>
      <c r="K37" s="40" t="s">
        <v>338</v>
      </c>
      <c r="L37" s="7"/>
      <c r="M37" s="17"/>
      <c r="N37" s="16" t="s">
        <v>343</v>
      </c>
    </row>
    <row r="38" spans="1:14">
      <c r="A38" s="4" t="s">
        <v>49</v>
      </c>
      <c r="B38" s="7" t="s">
        <v>53</v>
      </c>
      <c r="C38" s="5" t="s">
        <v>24</v>
      </c>
      <c r="D38" s="4" t="s">
        <v>54</v>
      </c>
      <c r="E38" s="5" t="s">
        <v>26</v>
      </c>
      <c r="F38" s="5" t="s">
        <v>52</v>
      </c>
      <c r="G38" s="8">
        <v>22</v>
      </c>
      <c r="H38" s="41"/>
      <c r="I38" s="41"/>
      <c r="J38" s="41"/>
      <c r="K38" s="41"/>
      <c r="L38" s="7"/>
      <c r="M38" s="17"/>
      <c r="N38" s="17"/>
    </row>
    <row r="39" spans="1:14">
      <c r="A39" s="4" t="s">
        <v>93</v>
      </c>
      <c r="B39" s="7" t="s">
        <v>94</v>
      </c>
      <c r="C39" s="5" t="s">
        <v>24</v>
      </c>
      <c r="D39" s="4" t="s">
        <v>95</v>
      </c>
      <c r="E39" s="5" t="s">
        <v>26</v>
      </c>
      <c r="F39" s="5" t="s">
        <v>52</v>
      </c>
      <c r="G39" s="8">
        <v>34</v>
      </c>
      <c r="H39" s="41"/>
      <c r="I39" s="41"/>
      <c r="J39" s="41"/>
      <c r="K39" s="41"/>
      <c r="L39" s="5" t="s">
        <v>48</v>
      </c>
      <c r="M39" s="17"/>
      <c r="N39" s="17"/>
    </row>
    <row r="40" spans="1:14">
      <c r="A40" s="4" t="s">
        <v>93</v>
      </c>
      <c r="B40" s="7" t="s">
        <v>90</v>
      </c>
      <c r="C40" s="5" t="s">
        <v>30</v>
      </c>
      <c r="D40" s="4" t="s">
        <v>91</v>
      </c>
      <c r="E40" s="5" t="s">
        <v>26</v>
      </c>
      <c r="F40" s="5" t="s">
        <v>52</v>
      </c>
      <c r="G40" s="8">
        <v>27</v>
      </c>
      <c r="H40" s="42"/>
      <c r="I40" s="42"/>
      <c r="J40" s="42"/>
      <c r="K40" s="42"/>
      <c r="L40" s="5" t="s">
        <v>92</v>
      </c>
      <c r="M40" s="17"/>
      <c r="N40" s="17"/>
    </row>
    <row r="41" spans="1:14">
      <c r="A41" s="4" t="s">
        <v>185</v>
      </c>
      <c r="B41" s="7" t="s">
        <v>88</v>
      </c>
      <c r="C41" s="5" t="s">
        <v>24</v>
      </c>
      <c r="D41" s="4" t="s">
        <v>89</v>
      </c>
      <c r="E41" s="5" t="s">
        <v>26</v>
      </c>
      <c r="F41" s="5" t="s">
        <v>52</v>
      </c>
      <c r="G41" s="8">
        <v>17</v>
      </c>
      <c r="H41" s="40">
        <v>9</v>
      </c>
      <c r="I41" s="40">
        <f>SUM(G41:G45)</f>
        <v>135</v>
      </c>
      <c r="J41" s="40" t="s">
        <v>337</v>
      </c>
      <c r="K41" s="40" t="s">
        <v>335</v>
      </c>
      <c r="L41" s="7"/>
      <c r="M41" s="17"/>
      <c r="N41" s="17"/>
    </row>
    <row r="42" spans="1:14">
      <c r="A42" s="4" t="s">
        <v>185</v>
      </c>
      <c r="B42" s="7" t="s">
        <v>186</v>
      </c>
      <c r="C42" s="5" t="s">
        <v>24</v>
      </c>
      <c r="D42" s="4" t="s">
        <v>187</v>
      </c>
      <c r="E42" s="5" t="s">
        <v>26</v>
      </c>
      <c r="F42" s="5" t="s">
        <v>52</v>
      </c>
      <c r="G42" s="8">
        <v>10</v>
      </c>
      <c r="H42" s="41"/>
      <c r="I42" s="41"/>
      <c r="J42" s="41"/>
      <c r="K42" s="41"/>
      <c r="L42" s="7"/>
      <c r="M42" s="17"/>
      <c r="N42" s="17"/>
    </row>
    <row r="43" spans="1:14">
      <c r="A43" s="4" t="s">
        <v>185</v>
      </c>
      <c r="B43" s="7" t="s">
        <v>188</v>
      </c>
      <c r="C43" s="5" t="s">
        <v>24</v>
      </c>
      <c r="D43" s="4" t="s">
        <v>189</v>
      </c>
      <c r="E43" s="5" t="s">
        <v>26</v>
      </c>
      <c r="F43" s="5" t="s">
        <v>52</v>
      </c>
      <c r="G43" s="8">
        <v>32</v>
      </c>
      <c r="H43" s="41"/>
      <c r="I43" s="41"/>
      <c r="J43" s="41"/>
      <c r="K43" s="41"/>
      <c r="L43" s="7"/>
      <c r="M43" s="17"/>
      <c r="N43" s="17"/>
    </row>
    <row r="44" spans="1:14">
      <c r="A44" s="4" t="s">
        <v>185</v>
      </c>
      <c r="B44" s="7" t="s">
        <v>190</v>
      </c>
      <c r="C44" s="5" t="s">
        <v>30</v>
      </c>
      <c r="D44" s="4" t="s">
        <v>191</v>
      </c>
      <c r="E44" s="5" t="s">
        <v>26</v>
      </c>
      <c r="F44" s="5" t="s">
        <v>52</v>
      </c>
      <c r="G44" s="8">
        <v>40</v>
      </c>
      <c r="H44" s="41"/>
      <c r="I44" s="41"/>
      <c r="J44" s="41"/>
      <c r="K44" s="41"/>
      <c r="L44" s="7"/>
      <c r="M44" s="17"/>
      <c r="N44" s="17"/>
    </row>
    <row r="45" spans="1:14">
      <c r="A45" s="4" t="s">
        <v>185</v>
      </c>
      <c r="B45" s="7" t="s">
        <v>192</v>
      </c>
      <c r="C45" s="5" t="s">
        <v>30</v>
      </c>
      <c r="D45" s="4" t="s">
        <v>193</v>
      </c>
      <c r="E45" s="5" t="s">
        <v>26</v>
      </c>
      <c r="F45" s="5" t="s">
        <v>52</v>
      </c>
      <c r="G45" s="8">
        <v>36</v>
      </c>
      <c r="H45" s="41"/>
      <c r="I45" s="41"/>
      <c r="J45" s="41"/>
      <c r="K45" s="41"/>
      <c r="L45" s="7"/>
      <c r="M45" s="17"/>
      <c r="N45" s="17"/>
    </row>
    <row r="46" spans="1:12">
      <c r="A46" s="4" t="s">
        <v>172</v>
      </c>
      <c r="B46" s="7" t="s">
        <v>86</v>
      </c>
      <c r="C46" s="5" t="s">
        <v>24</v>
      </c>
      <c r="D46" s="4" t="s">
        <v>87</v>
      </c>
      <c r="E46" s="5" t="s">
        <v>26</v>
      </c>
      <c r="F46" s="5" t="s">
        <v>52</v>
      </c>
      <c r="G46" s="8">
        <v>8</v>
      </c>
      <c r="H46" s="40">
        <v>10</v>
      </c>
      <c r="I46" s="40">
        <f>SUM(G46:G51)</f>
        <v>148</v>
      </c>
      <c r="J46" s="40" t="s">
        <v>342</v>
      </c>
      <c r="K46" s="40" t="s">
        <v>341</v>
      </c>
      <c r="L46" s="7"/>
    </row>
    <row r="47" spans="1:12">
      <c r="A47" s="4" t="s">
        <v>172</v>
      </c>
      <c r="B47" s="7" t="s">
        <v>173</v>
      </c>
      <c r="C47" s="5" t="s">
        <v>24</v>
      </c>
      <c r="D47" s="4" t="s">
        <v>174</v>
      </c>
      <c r="E47" s="5" t="s">
        <v>26</v>
      </c>
      <c r="F47" s="5" t="s">
        <v>52</v>
      </c>
      <c r="G47" s="8">
        <v>20</v>
      </c>
      <c r="H47" s="41"/>
      <c r="I47" s="41"/>
      <c r="J47" s="41"/>
      <c r="K47" s="41"/>
      <c r="L47" s="7"/>
    </row>
    <row r="48" spans="1:12">
      <c r="A48" s="4" t="s">
        <v>172</v>
      </c>
      <c r="B48" s="7" t="s">
        <v>175</v>
      </c>
      <c r="C48" s="5" t="s">
        <v>24</v>
      </c>
      <c r="D48" s="4" t="s">
        <v>176</v>
      </c>
      <c r="E48" s="5" t="s">
        <v>26</v>
      </c>
      <c r="F48" s="5" t="s">
        <v>52</v>
      </c>
      <c r="G48" s="8">
        <v>16</v>
      </c>
      <c r="H48" s="41"/>
      <c r="I48" s="41"/>
      <c r="J48" s="41"/>
      <c r="K48" s="41"/>
      <c r="L48" s="7"/>
    </row>
    <row r="49" spans="1:12">
      <c r="A49" s="4" t="s">
        <v>172</v>
      </c>
      <c r="B49" s="7" t="s">
        <v>177</v>
      </c>
      <c r="C49" s="5" t="s">
        <v>24</v>
      </c>
      <c r="D49" s="4" t="s">
        <v>178</v>
      </c>
      <c r="E49" s="5" t="s">
        <v>26</v>
      </c>
      <c r="F49" s="5" t="s">
        <v>52</v>
      </c>
      <c r="G49" s="8">
        <v>22</v>
      </c>
      <c r="H49" s="41"/>
      <c r="I49" s="41"/>
      <c r="J49" s="41"/>
      <c r="K49" s="41"/>
      <c r="L49" s="7"/>
    </row>
    <row r="50" spans="1:12">
      <c r="A50" s="4" t="s">
        <v>172</v>
      </c>
      <c r="B50" s="7" t="s">
        <v>179</v>
      </c>
      <c r="C50" s="5" t="s">
        <v>24</v>
      </c>
      <c r="D50" s="4" t="s">
        <v>180</v>
      </c>
      <c r="E50" s="5" t="s">
        <v>26</v>
      </c>
      <c r="F50" s="5" t="s">
        <v>52</v>
      </c>
      <c r="G50" s="8">
        <v>37</v>
      </c>
      <c r="H50" s="41"/>
      <c r="I50" s="41"/>
      <c r="J50" s="41"/>
      <c r="K50" s="41"/>
      <c r="L50" s="7"/>
    </row>
    <row r="51" spans="1:12">
      <c r="A51" s="4" t="s">
        <v>172</v>
      </c>
      <c r="B51" s="7" t="s">
        <v>181</v>
      </c>
      <c r="C51" s="5" t="s">
        <v>30</v>
      </c>
      <c r="D51" s="4" t="s">
        <v>182</v>
      </c>
      <c r="E51" s="5" t="s">
        <v>26</v>
      </c>
      <c r="F51" s="5" t="s">
        <v>52</v>
      </c>
      <c r="G51" s="8">
        <v>45</v>
      </c>
      <c r="H51" s="42"/>
      <c r="I51" s="42"/>
      <c r="J51" s="42"/>
      <c r="K51" s="42"/>
      <c r="L51" s="7"/>
    </row>
    <row r="52" spans="1:14">
      <c r="A52" s="43" t="s">
        <v>109</v>
      </c>
      <c r="B52" s="44" t="s">
        <v>110</v>
      </c>
      <c r="C52" s="45" t="s">
        <v>24</v>
      </c>
      <c r="D52" s="43" t="s">
        <v>111</v>
      </c>
      <c r="E52" s="45" t="s">
        <v>26</v>
      </c>
      <c r="F52" s="45" t="s">
        <v>52</v>
      </c>
      <c r="G52" s="46">
        <v>40</v>
      </c>
      <c r="H52" s="47">
        <v>11</v>
      </c>
      <c r="I52" s="47">
        <f>SUM(G52:G56)</f>
        <v>142</v>
      </c>
      <c r="J52" s="47" t="s">
        <v>340</v>
      </c>
      <c r="K52" s="47" t="s">
        <v>338</v>
      </c>
      <c r="L52" s="44"/>
      <c r="M52" s="16" t="s">
        <v>102</v>
      </c>
      <c r="N52" s="17"/>
    </row>
    <row r="53" spans="1:14">
      <c r="A53" s="43" t="s">
        <v>109</v>
      </c>
      <c r="B53" s="44" t="s">
        <v>90</v>
      </c>
      <c r="C53" s="45" t="s">
        <v>30</v>
      </c>
      <c r="D53" s="43" t="s">
        <v>91</v>
      </c>
      <c r="E53" s="45" t="s">
        <v>26</v>
      </c>
      <c r="F53" s="45" t="s">
        <v>52</v>
      </c>
      <c r="G53" s="46">
        <v>2</v>
      </c>
      <c r="H53" s="48"/>
      <c r="I53" s="48"/>
      <c r="J53" s="48"/>
      <c r="K53" s="48"/>
      <c r="L53" s="45" t="s">
        <v>92</v>
      </c>
      <c r="M53" s="17"/>
      <c r="N53" s="17"/>
    </row>
    <row r="54" spans="1:14">
      <c r="A54" s="43" t="s">
        <v>109</v>
      </c>
      <c r="B54" s="44" t="s">
        <v>112</v>
      </c>
      <c r="C54" s="45" t="s">
        <v>30</v>
      </c>
      <c r="D54" s="43" t="s">
        <v>113</v>
      </c>
      <c r="E54" s="45" t="s">
        <v>26</v>
      </c>
      <c r="F54" s="45" t="s">
        <v>52</v>
      </c>
      <c r="G54" s="46">
        <v>61</v>
      </c>
      <c r="H54" s="48"/>
      <c r="I54" s="48"/>
      <c r="J54" s="48"/>
      <c r="K54" s="48"/>
      <c r="L54" s="44"/>
      <c r="M54" s="17"/>
      <c r="N54" s="17"/>
    </row>
    <row r="55" spans="1:14">
      <c r="A55" s="43" t="s">
        <v>217</v>
      </c>
      <c r="B55" s="44" t="s">
        <v>218</v>
      </c>
      <c r="C55" s="45" t="s">
        <v>24</v>
      </c>
      <c r="D55" s="43" t="s">
        <v>219</v>
      </c>
      <c r="E55" s="45" t="s">
        <v>26</v>
      </c>
      <c r="F55" s="45" t="s">
        <v>220</v>
      </c>
      <c r="G55" s="46">
        <v>28</v>
      </c>
      <c r="H55" s="48"/>
      <c r="I55" s="48"/>
      <c r="J55" s="48"/>
      <c r="K55" s="48"/>
      <c r="L55" s="44"/>
      <c r="M55" s="17"/>
      <c r="N55" s="17"/>
    </row>
    <row r="56" spans="1:14">
      <c r="A56" s="43" t="s">
        <v>217</v>
      </c>
      <c r="B56" s="44" t="s">
        <v>221</v>
      </c>
      <c r="C56" s="45" t="s">
        <v>24</v>
      </c>
      <c r="D56" s="43" t="s">
        <v>222</v>
      </c>
      <c r="E56" s="45" t="s">
        <v>26</v>
      </c>
      <c r="F56" s="45" t="s">
        <v>220</v>
      </c>
      <c r="G56" s="46">
        <v>11</v>
      </c>
      <c r="H56" s="49"/>
      <c r="I56" s="49"/>
      <c r="J56" s="49"/>
      <c r="K56" s="49"/>
      <c r="L56" s="44"/>
      <c r="M56" s="16" t="s">
        <v>126</v>
      </c>
      <c r="N56" s="17"/>
    </row>
    <row r="57" spans="1:14">
      <c r="A57" s="4" t="s">
        <v>85</v>
      </c>
      <c r="B57" s="7" t="s">
        <v>86</v>
      </c>
      <c r="C57" s="5" t="s">
        <v>24</v>
      </c>
      <c r="D57" s="4" t="s">
        <v>87</v>
      </c>
      <c r="E57" s="5" t="s">
        <v>26</v>
      </c>
      <c r="F57" s="5" t="s">
        <v>52</v>
      </c>
      <c r="G57" s="8">
        <v>65</v>
      </c>
      <c r="H57" s="40">
        <v>12</v>
      </c>
      <c r="I57" s="40">
        <f>SUM(G57:G60)</f>
        <v>145</v>
      </c>
      <c r="J57" s="40" t="s">
        <v>339</v>
      </c>
      <c r="K57" s="40" t="s">
        <v>335</v>
      </c>
      <c r="L57" s="7"/>
      <c r="M57" s="17"/>
      <c r="N57" s="17"/>
    </row>
    <row r="58" spans="1:14">
      <c r="A58" s="4" t="s">
        <v>85</v>
      </c>
      <c r="B58" s="7" t="s">
        <v>88</v>
      </c>
      <c r="C58" s="5" t="s">
        <v>24</v>
      </c>
      <c r="D58" s="4" t="s">
        <v>89</v>
      </c>
      <c r="E58" s="5" t="s">
        <v>26</v>
      </c>
      <c r="F58" s="5" t="s">
        <v>52</v>
      </c>
      <c r="G58" s="8">
        <v>13</v>
      </c>
      <c r="H58" s="41"/>
      <c r="I58" s="41"/>
      <c r="J58" s="41"/>
      <c r="K58" s="41"/>
      <c r="L58" s="7"/>
      <c r="M58" s="17"/>
      <c r="N58" s="17"/>
    </row>
    <row r="59" spans="1:14">
      <c r="A59" s="4" t="s">
        <v>85</v>
      </c>
      <c r="B59" s="7" t="s">
        <v>90</v>
      </c>
      <c r="C59" s="5" t="s">
        <v>30</v>
      </c>
      <c r="D59" s="4" t="s">
        <v>91</v>
      </c>
      <c r="E59" s="5" t="s">
        <v>26</v>
      </c>
      <c r="F59" s="5" t="s">
        <v>52</v>
      </c>
      <c r="G59" s="8">
        <v>48</v>
      </c>
      <c r="H59" s="41"/>
      <c r="I59" s="41"/>
      <c r="J59" s="41"/>
      <c r="K59" s="41"/>
      <c r="L59" s="5" t="s">
        <v>92</v>
      </c>
      <c r="M59" s="17"/>
      <c r="N59" s="17"/>
    </row>
    <row r="60" spans="1:14">
      <c r="A60" s="4" t="s">
        <v>214</v>
      </c>
      <c r="B60" s="7" t="s">
        <v>215</v>
      </c>
      <c r="C60" s="5" t="s">
        <v>30</v>
      </c>
      <c r="D60" s="4" t="s">
        <v>216</v>
      </c>
      <c r="E60" s="5" t="s">
        <v>26</v>
      </c>
      <c r="F60" s="5" t="s">
        <v>52</v>
      </c>
      <c r="G60" s="8">
        <v>19</v>
      </c>
      <c r="H60" s="42"/>
      <c r="I60" s="42"/>
      <c r="J60" s="42"/>
      <c r="K60" s="42"/>
      <c r="L60" s="7"/>
      <c r="M60" s="17"/>
      <c r="N60" s="17"/>
    </row>
    <row r="61" spans="1:14">
      <c r="A61" s="4" t="s">
        <v>160</v>
      </c>
      <c r="B61" s="7" t="s">
        <v>161</v>
      </c>
      <c r="C61" s="5" t="s">
        <v>24</v>
      </c>
      <c r="D61" s="4" t="s">
        <v>162</v>
      </c>
      <c r="E61" s="5" t="s">
        <v>26</v>
      </c>
      <c r="F61" s="5" t="s">
        <v>99</v>
      </c>
      <c r="G61" s="8">
        <v>52</v>
      </c>
      <c r="H61" s="40">
        <v>13</v>
      </c>
      <c r="I61" s="40">
        <f>SUM(G61:G63)</f>
        <v>139</v>
      </c>
      <c r="J61" s="40" t="s">
        <v>333</v>
      </c>
      <c r="K61" s="40" t="s">
        <v>344</v>
      </c>
      <c r="L61" s="7"/>
      <c r="M61" s="16" t="s">
        <v>102</v>
      </c>
      <c r="N61" s="17"/>
    </row>
    <row r="62" spans="1:14">
      <c r="A62" s="4" t="s">
        <v>160</v>
      </c>
      <c r="B62" s="7" t="s">
        <v>163</v>
      </c>
      <c r="C62" s="5" t="s">
        <v>24</v>
      </c>
      <c r="D62" s="4" t="s">
        <v>164</v>
      </c>
      <c r="E62" s="5" t="s">
        <v>26</v>
      </c>
      <c r="F62" s="5" t="s">
        <v>99</v>
      </c>
      <c r="G62" s="8">
        <v>16</v>
      </c>
      <c r="H62" s="41"/>
      <c r="I62" s="41"/>
      <c r="J62" s="41"/>
      <c r="K62" s="41"/>
      <c r="L62" s="7"/>
      <c r="M62" s="16" t="s">
        <v>126</v>
      </c>
      <c r="N62" s="17"/>
    </row>
    <row r="63" spans="1:14">
      <c r="A63" s="4" t="s">
        <v>160</v>
      </c>
      <c r="B63" s="7" t="s">
        <v>121</v>
      </c>
      <c r="C63" s="5" t="s">
        <v>30</v>
      </c>
      <c r="D63" s="4" t="s">
        <v>122</v>
      </c>
      <c r="E63" s="5" t="s">
        <v>26</v>
      </c>
      <c r="F63" s="5" t="s">
        <v>99</v>
      </c>
      <c r="G63" s="8">
        <v>71</v>
      </c>
      <c r="H63" s="42"/>
      <c r="I63" s="42"/>
      <c r="J63" s="42"/>
      <c r="K63" s="42"/>
      <c r="L63" s="5" t="s">
        <v>92</v>
      </c>
      <c r="M63" s="16" t="s">
        <v>102</v>
      </c>
      <c r="N63" s="17"/>
    </row>
    <row r="64" spans="1:14">
      <c r="A64" s="4" t="s">
        <v>138</v>
      </c>
      <c r="B64" s="7" t="s">
        <v>139</v>
      </c>
      <c r="C64" s="5" t="s">
        <v>24</v>
      </c>
      <c r="D64" s="4" t="s">
        <v>140</v>
      </c>
      <c r="E64" s="5" t="s">
        <v>26</v>
      </c>
      <c r="F64" s="5" t="s">
        <v>99</v>
      </c>
      <c r="G64" s="8">
        <v>25</v>
      </c>
      <c r="H64" s="40">
        <v>14</v>
      </c>
      <c r="I64" s="40">
        <f>SUM(G64:G67)</f>
        <v>167</v>
      </c>
      <c r="J64" s="40" t="s">
        <v>331</v>
      </c>
      <c r="K64" s="40" t="s">
        <v>344</v>
      </c>
      <c r="L64" s="7"/>
      <c r="M64" s="16" t="s">
        <v>126</v>
      </c>
      <c r="N64" s="17"/>
    </row>
    <row r="65" spans="1:14">
      <c r="A65" s="4" t="s">
        <v>138</v>
      </c>
      <c r="B65" s="7" t="s">
        <v>141</v>
      </c>
      <c r="C65" s="5" t="s">
        <v>24</v>
      </c>
      <c r="D65" s="4" t="s">
        <v>142</v>
      </c>
      <c r="E65" s="5" t="s">
        <v>26</v>
      </c>
      <c r="F65" s="5" t="s">
        <v>99</v>
      </c>
      <c r="G65" s="8">
        <v>20</v>
      </c>
      <c r="H65" s="41"/>
      <c r="I65" s="41"/>
      <c r="J65" s="41"/>
      <c r="K65" s="41"/>
      <c r="L65" s="7"/>
      <c r="M65" s="16" t="s">
        <v>126</v>
      </c>
      <c r="N65" s="17"/>
    </row>
    <row r="66" spans="1:14">
      <c r="A66" s="4" t="s">
        <v>138</v>
      </c>
      <c r="B66" s="7" t="s">
        <v>129</v>
      </c>
      <c r="C66" s="5" t="s">
        <v>30</v>
      </c>
      <c r="D66" s="4" t="s">
        <v>130</v>
      </c>
      <c r="E66" s="5" t="s">
        <v>26</v>
      </c>
      <c r="F66" s="5" t="s">
        <v>99</v>
      </c>
      <c r="G66" s="8">
        <v>31</v>
      </c>
      <c r="H66" s="41"/>
      <c r="I66" s="41"/>
      <c r="J66" s="41"/>
      <c r="K66" s="41"/>
      <c r="L66" s="5" t="s">
        <v>92</v>
      </c>
      <c r="M66" s="16" t="s">
        <v>102</v>
      </c>
      <c r="N66" s="17"/>
    </row>
    <row r="67" spans="1:14">
      <c r="A67" s="4" t="s">
        <v>138</v>
      </c>
      <c r="B67" s="7" t="s">
        <v>143</v>
      </c>
      <c r="C67" s="5" t="s">
        <v>30</v>
      </c>
      <c r="D67" s="4" t="s">
        <v>144</v>
      </c>
      <c r="E67" s="5" t="s">
        <v>26</v>
      </c>
      <c r="F67" s="5" t="s">
        <v>99</v>
      </c>
      <c r="G67" s="8">
        <v>91</v>
      </c>
      <c r="H67" s="42"/>
      <c r="I67" s="42"/>
      <c r="J67" s="42"/>
      <c r="K67" s="42"/>
      <c r="L67" s="5" t="s">
        <v>92</v>
      </c>
      <c r="M67" s="16" t="s">
        <v>126</v>
      </c>
      <c r="N67" s="17"/>
    </row>
    <row r="68" spans="1:14">
      <c r="A68" s="4" t="s">
        <v>114</v>
      </c>
      <c r="B68" s="7" t="s">
        <v>115</v>
      </c>
      <c r="C68" s="5" t="s">
        <v>24</v>
      </c>
      <c r="D68" s="4" t="s">
        <v>116</v>
      </c>
      <c r="E68" s="5" t="s">
        <v>26</v>
      </c>
      <c r="F68" s="5" t="s">
        <v>99</v>
      </c>
      <c r="G68" s="8">
        <v>33</v>
      </c>
      <c r="H68" s="40">
        <v>15</v>
      </c>
      <c r="I68" s="40">
        <f>SUM(G68:G70)</f>
        <v>130</v>
      </c>
      <c r="J68" s="40" t="s">
        <v>333</v>
      </c>
      <c r="K68" s="40" t="s">
        <v>341</v>
      </c>
      <c r="L68" s="7"/>
      <c r="M68" s="17"/>
      <c r="N68" s="17"/>
    </row>
    <row r="69" spans="1:14">
      <c r="A69" s="4" t="s">
        <v>114</v>
      </c>
      <c r="B69" s="7" t="s">
        <v>119</v>
      </c>
      <c r="C69" s="5" t="s">
        <v>24</v>
      </c>
      <c r="D69" s="4" t="s">
        <v>120</v>
      </c>
      <c r="E69" s="5" t="s">
        <v>26</v>
      </c>
      <c r="F69" s="5" t="s">
        <v>99</v>
      </c>
      <c r="G69" s="8">
        <v>42</v>
      </c>
      <c r="H69" s="41"/>
      <c r="I69" s="41"/>
      <c r="J69" s="41"/>
      <c r="K69" s="41"/>
      <c r="L69" s="7"/>
      <c r="M69" s="16" t="s">
        <v>102</v>
      </c>
      <c r="N69" s="17"/>
    </row>
    <row r="70" spans="1:14">
      <c r="A70" s="4" t="s">
        <v>114</v>
      </c>
      <c r="B70" s="7" t="s">
        <v>121</v>
      </c>
      <c r="C70" s="5" t="s">
        <v>30</v>
      </c>
      <c r="D70" s="4" t="s">
        <v>122</v>
      </c>
      <c r="E70" s="5" t="s">
        <v>26</v>
      </c>
      <c r="F70" s="5" t="s">
        <v>99</v>
      </c>
      <c r="G70" s="8">
        <v>55</v>
      </c>
      <c r="H70" s="42"/>
      <c r="I70" s="42"/>
      <c r="J70" s="42"/>
      <c r="K70" s="42"/>
      <c r="L70" s="5" t="s">
        <v>92</v>
      </c>
      <c r="M70" s="16" t="s">
        <v>102</v>
      </c>
      <c r="N70" s="17"/>
    </row>
    <row r="71" spans="1:14">
      <c r="A71" s="4" t="s">
        <v>150</v>
      </c>
      <c r="B71" s="7" t="s">
        <v>151</v>
      </c>
      <c r="C71" s="5" t="s">
        <v>24</v>
      </c>
      <c r="D71" s="4" t="s">
        <v>152</v>
      </c>
      <c r="E71" s="5" t="s">
        <v>26</v>
      </c>
      <c r="F71" s="5" t="s">
        <v>99</v>
      </c>
      <c r="G71" s="8">
        <v>49</v>
      </c>
      <c r="H71" s="40">
        <v>16</v>
      </c>
      <c r="I71" s="47">
        <f>SUM(G71:G73)</f>
        <v>129</v>
      </c>
      <c r="J71" s="40" t="s">
        <v>345</v>
      </c>
      <c r="K71" s="40" t="s">
        <v>346</v>
      </c>
      <c r="L71" s="7"/>
      <c r="M71" s="16" t="s">
        <v>126</v>
      </c>
      <c r="N71" s="17"/>
    </row>
    <row r="72" spans="1:14">
      <c r="A72" s="4" t="s">
        <v>150</v>
      </c>
      <c r="B72" s="7" t="s">
        <v>155</v>
      </c>
      <c r="C72" s="5" t="s">
        <v>30</v>
      </c>
      <c r="D72" s="4" t="s">
        <v>156</v>
      </c>
      <c r="E72" s="5" t="s">
        <v>26</v>
      </c>
      <c r="F72" s="5" t="s">
        <v>99</v>
      </c>
      <c r="G72" s="8">
        <v>75</v>
      </c>
      <c r="H72" s="41"/>
      <c r="I72" s="48"/>
      <c r="J72" s="41"/>
      <c r="K72" s="41"/>
      <c r="L72" s="5" t="s">
        <v>92</v>
      </c>
      <c r="M72" s="16" t="s">
        <v>102</v>
      </c>
      <c r="N72" s="17"/>
    </row>
    <row r="73" spans="1:14">
      <c r="A73" s="4" t="s">
        <v>150</v>
      </c>
      <c r="B73" s="7" t="s">
        <v>153</v>
      </c>
      <c r="C73" s="5" t="s">
        <v>24</v>
      </c>
      <c r="D73" s="4" t="s">
        <v>154</v>
      </c>
      <c r="E73" s="5" t="s">
        <v>26</v>
      </c>
      <c r="F73" s="5" t="s">
        <v>99</v>
      </c>
      <c r="G73" s="8">
        <v>5</v>
      </c>
      <c r="H73" s="41"/>
      <c r="I73" s="48"/>
      <c r="J73" s="41"/>
      <c r="K73" s="41"/>
      <c r="L73" s="7"/>
      <c r="M73" s="17"/>
      <c r="N73" s="17"/>
    </row>
    <row r="74" spans="1:13">
      <c r="A74" s="4" t="s">
        <v>213</v>
      </c>
      <c r="B74" s="7" t="s">
        <v>148</v>
      </c>
      <c r="C74" s="5" t="s">
        <v>30</v>
      </c>
      <c r="D74" s="4" t="s">
        <v>149</v>
      </c>
      <c r="E74" s="5" t="s">
        <v>26</v>
      </c>
      <c r="F74" s="5" t="s">
        <v>99</v>
      </c>
      <c r="G74" s="8">
        <v>30</v>
      </c>
      <c r="H74" s="36">
        <v>17</v>
      </c>
      <c r="I74" s="36">
        <f>SUM(G74:G78)</f>
        <v>128</v>
      </c>
      <c r="J74" s="36" t="s">
        <v>347</v>
      </c>
      <c r="K74" s="36" t="s">
        <v>348</v>
      </c>
      <c r="L74" s="5" t="s">
        <v>92</v>
      </c>
      <c r="M74" s="14" t="s">
        <v>102</v>
      </c>
    </row>
    <row r="75" spans="1:14">
      <c r="A75" s="4" t="s">
        <v>165</v>
      </c>
      <c r="B75" s="7" t="s">
        <v>166</v>
      </c>
      <c r="C75" s="5" t="s">
        <v>24</v>
      </c>
      <c r="D75" s="4" t="s">
        <v>167</v>
      </c>
      <c r="E75" s="5" t="s">
        <v>26</v>
      </c>
      <c r="F75" s="5" t="s">
        <v>99</v>
      </c>
      <c r="G75" s="8">
        <v>17</v>
      </c>
      <c r="H75" s="36"/>
      <c r="I75" s="36"/>
      <c r="J75" s="36"/>
      <c r="K75" s="36"/>
      <c r="L75" s="7"/>
      <c r="M75" s="16" t="s">
        <v>126</v>
      </c>
      <c r="N75" s="17"/>
    </row>
    <row r="76" spans="1:14">
      <c r="A76" s="4" t="s">
        <v>165</v>
      </c>
      <c r="B76" s="7" t="s">
        <v>168</v>
      </c>
      <c r="C76" s="5" t="s">
        <v>24</v>
      </c>
      <c r="D76" s="4" t="s">
        <v>169</v>
      </c>
      <c r="E76" s="5" t="s">
        <v>26</v>
      </c>
      <c r="F76" s="5" t="s">
        <v>99</v>
      </c>
      <c r="G76" s="8">
        <v>19</v>
      </c>
      <c r="H76" s="36"/>
      <c r="I76" s="36"/>
      <c r="J76" s="36"/>
      <c r="K76" s="36"/>
      <c r="L76" s="7"/>
      <c r="M76" s="16" t="s">
        <v>102</v>
      </c>
      <c r="N76" s="17"/>
    </row>
    <row r="77" spans="1:14">
      <c r="A77" s="4" t="s">
        <v>165</v>
      </c>
      <c r="B77" s="7" t="s">
        <v>170</v>
      </c>
      <c r="C77" s="5" t="s">
        <v>24</v>
      </c>
      <c r="D77" s="4" t="s">
        <v>171</v>
      </c>
      <c r="E77" s="5" t="s">
        <v>26</v>
      </c>
      <c r="F77" s="5" t="s">
        <v>99</v>
      </c>
      <c r="G77" s="8">
        <v>18</v>
      </c>
      <c r="H77" s="36"/>
      <c r="I77" s="36"/>
      <c r="J77" s="36"/>
      <c r="K77" s="36"/>
      <c r="L77" s="7"/>
      <c r="M77" s="16" t="s">
        <v>102</v>
      </c>
      <c r="N77" s="16" t="s">
        <v>343</v>
      </c>
    </row>
    <row r="78" spans="1:14">
      <c r="A78" s="4" t="s">
        <v>165</v>
      </c>
      <c r="B78" s="7" t="s">
        <v>105</v>
      </c>
      <c r="C78" s="5" t="s">
        <v>30</v>
      </c>
      <c r="D78" s="4" t="s">
        <v>106</v>
      </c>
      <c r="E78" s="5" t="s">
        <v>26</v>
      </c>
      <c r="F78" s="5" t="s">
        <v>99</v>
      </c>
      <c r="G78" s="8">
        <v>44</v>
      </c>
      <c r="H78" s="36"/>
      <c r="I78" s="36"/>
      <c r="J78" s="36"/>
      <c r="K78" s="36"/>
      <c r="L78" s="5" t="s">
        <v>92</v>
      </c>
      <c r="M78" s="16" t="s">
        <v>102</v>
      </c>
      <c r="N78" s="17"/>
    </row>
    <row r="79" spans="1:14">
      <c r="A79" s="4" t="s">
        <v>145</v>
      </c>
      <c r="B79" s="7" t="s">
        <v>146</v>
      </c>
      <c r="C79" s="5" t="s">
        <v>24</v>
      </c>
      <c r="D79" s="4" t="s">
        <v>147</v>
      </c>
      <c r="E79" s="5" t="s">
        <v>26</v>
      </c>
      <c r="F79" s="5" t="s">
        <v>99</v>
      </c>
      <c r="G79" s="8">
        <v>30</v>
      </c>
      <c r="H79" s="6">
        <v>18</v>
      </c>
      <c r="I79" s="6">
        <f>SUM(G79:G83)</f>
        <v>131</v>
      </c>
      <c r="J79" s="6" t="s">
        <v>349</v>
      </c>
      <c r="K79" s="6" t="s">
        <v>346</v>
      </c>
      <c r="L79" s="7"/>
      <c r="M79" s="16" t="s">
        <v>126</v>
      </c>
      <c r="N79" s="17"/>
    </row>
    <row r="80" spans="1:14">
      <c r="A80" s="4" t="s">
        <v>145</v>
      </c>
      <c r="B80" s="7" t="s">
        <v>148</v>
      </c>
      <c r="C80" s="5" t="s">
        <v>30</v>
      </c>
      <c r="D80" s="4" t="s">
        <v>149</v>
      </c>
      <c r="E80" s="5" t="s">
        <v>26</v>
      </c>
      <c r="F80" s="5" t="s">
        <v>99</v>
      </c>
      <c r="G80" s="8">
        <v>58</v>
      </c>
      <c r="H80" s="6"/>
      <c r="I80" s="6"/>
      <c r="J80" s="6"/>
      <c r="K80" s="6"/>
      <c r="L80" s="5" t="s">
        <v>92</v>
      </c>
      <c r="M80" s="16" t="s">
        <v>102</v>
      </c>
      <c r="N80" s="17"/>
    </row>
    <row r="81" spans="1:14">
      <c r="A81" s="4" t="s">
        <v>212</v>
      </c>
      <c r="B81" s="7" t="s">
        <v>151</v>
      </c>
      <c r="C81" s="5" t="s">
        <v>24</v>
      </c>
      <c r="D81" s="4" t="s">
        <v>152</v>
      </c>
      <c r="E81" s="5" t="s">
        <v>26</v>
      </c>
      <c r="F81" s="5" t="s">
        <v>99</v>
      </c>
      <c r="G81" s="8">
        <v>15</v>
      </c>
      <c r="H81" s="6"/>
      <c r="I81" s="6"/>
      <c r="J81" s="6"/>
      <c r="K81" s="6"/>
      <c r="L81" s="7"/>
      <c r="M81" s="16" t="s">
        <v>126</v>
      </c>
      <c r="N81" s="17"/>
    </row>
    <row r="82" spans="1:14">
      <c r="A82" s="4" t="s">
        <v>212</v>
      </c>
      <c r="B82" s="7" t="s">
        <v>155</v>
      </c>
      <c r="C82" s="5" t="s">
        <v>30</v>
      </c>
      <c r="D82" s="4" t="s">
        <v>156</v>
      </c>
      <c r="E82" s="5" t="s">
        <v>26</v>
      </c>
      <c r="F82" s="5" t="s">
        <v>99</v>
      </c>
      <c r="G82" s="8">
        <v>20</v>
      </c>
      <c r="H82" s="6"/>
      <c r="I82" s="6"/>
      <c r="J82" s="6"/>
      <c r="K82" s="6"/>
      <c r="L82" s="5" t="s">
        <v>92</v>
      </c>
      <c r="M82" s="16" t="s">
        <v>102</v>
      </c>
      <c r="N82" s="17"/>
    </row>
    <row r="83" spans="1:14">
      <c r="A83" s="4" t="s">
        <v>212</v>
      </c>
      <c r="B83" s="7" t="s">
        <v>153</v>
      </c>
      <c r="C83" s="5" t="s">
        <v>24</v>
      </c>
      <c r="D83" s="4" t="s">
        <v>154</v>
      </c>
      <c r="E83" s="5" t="s">
        <v>26</v>
      </c>
      <c r="F83" s="5" t="s">
        <v>99</v>
      </c>
      <c r="G83" s="8">
        <v>8</v>
      </c>
      <c r="H83" s="6"/>
      <c r="I83" s="6"/>
      <c r="J83" s="6"/>
      <c r="K83" s="6"/>
      <c r="L83" s="7"/>
      <c r="M83" s="17"/>
      <c r="N83" s="17"/>
    </row>
    <row r="84" spans="1:14">
      <c r="A84" s="4" t="s">
        <v>96</v>
      </c>
      <c r="B84" s="7" t="s">
        <v>97</v>
      </c>
      <c r="C84" s="5" t="s">
        <v>24</v>
      </c>
      <c r="D84" s="4" t="s">
        <v>98</v>
      </c>
      <c r="E84" s="5" t="s">
        <v>26</v>
      </c>
      <c r="F84" s="5" t="s">
        <v>99</v>
      </c>
      <c r="G84" s="8">
        <v>29</v>
      </c>
      <c r="H84" s="40">
        <v>19</v>
      </c>
      <c r="I84" s="40">
        <f>SUM(G84:G91)</f>
        <v>167</v>
      </c>
      <c r="J84" s="40" t="s">
        <v>350</v>
      </c>
      <c r="K84" s="40" t="s">
        <v>346</v>
      </c>
      <c r="L84" s="7"/>
      <c r="M84" s="17"/>
      <c r="N84" s="17"/>
    </row>
    <row r="85" spans="1:14">
      <c r="A85" s="4" t="s">
        <v>96</v>
      </c>
      <c r="B85" s="7" t="s">
        <v>100</v>
      </c>
      <c r="C85" s="5" t="s">
        <v>24</v>
      </c>
      <c r="D85" s="4" t="s">
        <v>101</v>
      </c>
      <c r="E85" s="5" t="s">
        <v>26</v>
      </c>
      <c r="F85" s="5" t="s">
        <v>99</v>
      </c>
      <c r="G85" s="8">
        <v>22</v>
      </c>
      <c r="H85" s="41"/>
      <c r="I85" s="41"/>
      <c r="J85" s="41"/>
      <c r="K85" s="41"/>
      <c r="L85" s="7"/>
      <c r="M85" s="16" t="s">
        <v>102</v>
      </c>
      <c r="N85" s="16" t="s">
        <v>351</v>
      </c>
    </row>
    <row r="86" spans="1:14">
      <c r="A86" s="4" t="s">
        <v>96</v>
      </c>
      <c r="B86" s="7" t="s">
        <v>103</v>
      </c>
      <c r="C86" s="5" t="s">
        <v>24</v>
      </c>
      <c r="D86" s="4" t="s">
        <v>104</v>
      </c>
      <c r="E86" s="5" t="s">
        <v>26</v>
      </c>
      <c r="F86" s="5" t="s">
        <v>99</v>
      </c>
      <c r="G86" s="8">
        <v>35</v>
      </c>
      <c r="H86" s="41"/>
      <c r="I86" s="41"/>
      <c r="J86" s="41"/>
      <c r="K86" s="41"/>
      <c r="L86" s="7"/>
      <c r="M86" s="16" t="s">
        <v>102</v>
      </c>
      <c r="N86" s="17"/>
    </row>
    <row r="87" spans="1:14">
      <c r="A87" s="4" t="s">
        <v>96</v>
      </c>
      <c r="B87" s="7" t="s">
        <v>107</v>
      </c>
      <c r="C87" s="5" t="s">
        <v>30</v>
      </c>
      <c r="D87" s="4" t="s">
        <v>108</v>
      </c>
      <c r="E87" s="5" t="s">
        <v>26</v>
      </c>
      <c r="F87" s="5" t="s">
        <v>99</v>
      </c>
      <c r="G87" s="8">
        <v>1</v>
      </c>
      <c r="H87" s="41"/>
      <c r="I87" s="41"/>
      <c r="J87" s="41"/>
      <c r="K87" s="41"/>
      <c r="L87" s="5" t="s">
        <v>92</v>
      </c>
      <c r="M87" s="16"/>
      <c r="N87" s="16" t="s">
        <v>72</v>
      </c>
    </row>
    <row r="88" spans="1:14">
      <c r="A88" s="4" t="s">
        <v>96</v>
      </c>
      <c r="B88" s="7" t="s">
        <v>105</v>
      </c>
      <c r="C88" s="5" t="s">
        <v>30</v>
      </c>
      <c r="D88" s="4" t="s">
        <v>106</v>
      </c>
      <c r="E88" s="5" t="s">
        <v>26</v>
      </c>
      <c r="F88" s="5" t="s">
        <v>99</v>
      </c>
      <c r="G88" s="8">
        <v>50</v>
      </c>
      <c r="H88" s="41"/>
      <c r="I88" s="41"/>
      <c r="J88" s="41"/>
      <c r="K88" s="41"/>
      <c r="L88" s="5" t="s">
        <v>92</v>
      </c>
      <c r="M88" s="16" t="s">
        <v>102</v>
      </c>
      <c r="N88" s="17"/>
    </row>
    <row r="89" spans="1:14">
      <c r="A89" s="4" t="s">
        <v>211</v>
      </c>
      <c r="B89" s="7" t="s">
        <v>100</v>
      </c>
      <c r="C89" s="5" t="s">
        <v>24</v>
      </c>
      <c r="D89" s="4" t="s">
        <v>101</v>
      </c>
      <c r="E89" s="5" t="s">
        <v>26</v>
      </c>
      <c r="F89" s="5" t="s">
        <v>99</v>
      </c>
      <c r="G89" s="8">
        <v>6</v>
      </c>
      <c r="H89" s="41"/>
      <c r="I89" s="41"/>
      <c r="J89" s="41"/>
      <c r="K89" s="41"/>
      <c r="L89" s="7"/>
      <c r="M89" s="16" t="s">
        <v>102</v>
      </c>
      <c r="N89" s="17"/>
    </row>
    <row r="90" spans="1:14">
      <c r="A90" s="4" t="s">
        <v>211</v>
      </c>
      <c r="B90" s="7" t="s">
        <v>103</v>
      </c>
      <c r="C90" s="5" t="s">
        <v>24</v>
      </c>
      <c r="D90" s="4" t="s">
        <v>104</v>
      </c>
      <c r="E90" s="5" t="s">
        <v>26</v>
      </c>
      <c r="F90" s="5" t="s">
        <v>99</v>
      </c>
      <c r="G90" s="8">
        <v>3</v>
      </c>
      <c r="H90" s="41"/>
      <c r="I90" s="41"/>
      <c r="J90" s="41"/>
      <c r="K90" s="41"/>
      <c r="L90" s="7"/>
      <c r="M90" s="16" t="s">
        <v>102</v>
      </c>
      <c r="N90" s="17"/>
    </row>
    <row r="91" spans="1:14">
      <c r="A91" s="4" t="s">
        <v>211</v>
      </c>
      <c r="B91" s="7" t="s">
        <v>105</v>
      </c>
      <c r="C91" s="5" t="s">
        <v>30</v>
      </c>
      <c r="D91" s="4" t="s">
        <v>106</v>
      </c>
      <c r="E91" s="5" t="s">
        <v>26</v>
      </c>
      <c r="F91" s="5" t="s">
        <v>99</v>
      </c>
      <c r="G91" s="8">
        <v>21</v>
      </c>
      <c r="H91" s="42"/>
      <c r="I91" s="42"/>
      <c r="J91" s="42"/>
      <c r="K91" s="42"/>
      <c r="L91" s="5" t="s">
        <v>92</v>
      </c>
      <c r="M91" s="16" t="s">
        <v>102</v>
      </c>
      <c r="N91" s="17"/>
    </row>
    <row r="92" spans="7:7">
      <c r="G92" s="3">
        <f>SUM(G2:G91)</f>
        <v>2654</v>
      </c>
    </row>
  </sheetData>
  <autoFilter ref="A1:N92">
    <extLst/>
  </autoFilter>
  <sortState ref="A2:AA94">
    <sortCondition ref="F2:F94"/>
    <sortCondition ref="A2:A94"/>
    <sortCondition ref="B2:B94"/>
  </sortState>
  <mergeCells count="76">
    <mergeCell ref="H2:H7"/>
    <mergeCell ref="H8:H9"/>
    <mergeCell ref="H10:H15"/>
    <mergeCell ref="H16:H18"/>
    <mergeCell ref="H19:H24"/>
    <mergeCell ref="H25:H27"/>
    <mergeCell ref="H28:H36"/>
    <mergeCell ref="H37:H40"/>
    <mergeCell ref="H41:H45"/>
    <mergeCell ref="H46:H51"/>
    <mergeCell ref="H52:H56"/>
    <mergeCell ref="H57:H60"/>
    <mergeCell ref="H61:H63"/>
    <mergeCell ref="H64:H67"/>
    <mergeCell ref="H68:H70"/>
    <mergeCell ref="H71:H73"/>
    <mergeCell ref="H74:H78"/>
    <mergeCell ref="H79:H83"/>
    <mergeCell ref="H84:H91"/>
    <mergeCell ref="I2:I7"/>
    <mergeCell ref="I8:I9"/>
    <mergeCell ref="I10:I15"/>
    <mergeCell ref="I16:I18"/>
    <mergeCell ref="I19:I24"/>
    <mergeCell ref="I25:I27"/>
    <mergeCell ref="I28:I36"/>
    <mergeCell ref="I37:I40"/>
    <mergeCell ref="I41:I45"/>
    <mergeCell ref="I46:I51"/>
    <mergeCell ref="I52:I56"/>
    <mergeCell ref="I57:I60"/>
    <mergeCell ref="I61:I63"/>
    <mergeCell ref="I64:I67"/>
    <mergeCell ref="I68:I70"/>
    <mergeCell ref="I71:I73"/>
    <mergeCell ref="I74:I78"/>
    <mergeCell ref="I79:I83"/>
    <mergeCell ref="I84:I91"/>
    <mergeCell ref="J2:J7"/>
    <mergeCell ref="J8:J9"/>
    <mergeCell ref="J10:J15"/>
    <mergeCell ref="J16:J18"/>
    <mergeCell ref="J19:J24"/>
    <mergeCell ref="J25:J27"/>
    <mergeCell ref="J28:J36"/>
    <mergeCell ref="J37:J40"/>
    <mergeCell ref="J41:J45"/>
    <mergeCell ref="J46:J51"/>
    <mergeCell ref="J52:J56"/>
    <mergeCell ref="J57:J60"/>
    <mergeCell ref="J61:J63"/>
    <mergeCell ref="J64:J67"/>
    <mergeCell ref="J68:J70"/>
    <mergeCell ref="J71:J73"/>
    <mergeCell ref="J74:J78"/>
    <mergeCell ref="J79:J83"/>
    <mergeCell ref="J84:J91"/>
    <mergeCell ref="K2:K7"/>
    <mergeCell ref="K8:K9"/>
    <mergeCell ref="K10:K15"/>
    <mergeCell ref="K16:K18"/>
    <mergeCell ref="K19:K24"/>
    <mergeCell ref="K25:K27"/>
    <mergeCell ref="K28:K36"/>
    <mergeCell ref="K37:K40"/>
    <mergeCell ref="K41:K45"/>
    <mergeCell ref="K46:K51"/>
    <mergeCell ref="K52:K56"/>
    <mergeCell ref="K57:K60"/>
    <mergeCell ref="K61:K63"/>
    <mergeCell ref="K64:K67"/>
    <mergeCell ref="K68:K70"/>
    <mergeCell ref="K71:K73"/>
    <mergeCell ref="K74:K78"/>
    <mergeCell ref="K79:K83"/>
    <mergeCell ref="K84:K9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"/>
  <sheetViews>
    <sheetView workbookViewId="0">
      <pane ySplit="1" topLeftCell="A52" activePane="bottomLeft" state="frozen"/>
      <selection/>
      <selection pane="bottomLeft" activeCell="H85" sqref="H85:H88"/>
    </sheetView>
  </sheetViews>
  <sheetFormatPr defaultColWidth="9.14285714285714" defaultRowHeight="12.75"/>
  <cols>
    <col min="1" max="1" width="24.7142857142857" style="3" customWidth="1"/>
    <col min="2" max="3" width="9.14285714285714" style="3"/>
    <col min="4" max="4" width="19.2857142857143" style="3" customWidth="1"/>
    <col min="5" max="6" width="9.14285714285714" style="3" customWidth="1"/>
    <col min="7" max="9" width="9" style="3" customWidth="1"/>
    <col min="10" max="10" width="9.28571428571429" style="35" customWidth="1"/>
    <col min="11" max="11" width="9" style="35" customWidth="1"/>
    <col min="12" max="16384" width="9.14285714285714" style="3"/>
  </cols>
  <sheetData>
    <row r="1" spans="1:14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264</v>
      </c>
      <c r="I1" s="6" t="s">
        <v>329</v>
      </c>
      <c r="J1" s="36" t="s">
        <v>266</v>
      </c>
      <c r="K1" s="36" t="s">
        <v>330</v>
      </c>
      <c r="L1" s="13" t="s">
        <v>19</v>
      </c>
      <c r="M1" s="14" t="s">
        <v>20</v>
      </c>
      <c r="N1" s="14" t="s">
        <v>21</v>
      </c>
    </row>
    <row r="2" spans="1:14">
      <c r="A2" s="4" t="s">
        <v>238</v>
      </c>
      <c r="B2" s="7" t="s">
        <v>241</v>
      </c>
      <c r="C2" s="5" t="s">
        <v>30</v>
      </c>
      <c r="D2" s="4" t="s">
        <v>242</v>
      </c>
      <c r="E2" s="5" t="s">
        <v>26</v>
      </c>
      <c r="F2" s="5" t="s">
        <v>27</v>
      </c>
      <c r="G2" s="8">
        <v>38</v>
      </c>
      <c r="H2" s="8">
        <v>1</v>
      </c>
      <c r="I2" s="8">
        <f>SUM(G2:G4)</f>
        <v>134</v>
      </c>
      <c r="J2" s="22" t="s">
        <v>352</v>
      </c>
      <c r="K2" s="22" t="s">
        <v>353</v>
      </c>
      <c r="L2" s="7"/>
      <c r="M2" s="17"/>
      <c r="N2" s="17"/>
    </row>
    <row r="3" spans="1:14">
      <c r="A3" s="4" t="s">
        <v>238</v>
      </c>
      <c r="B3" s="7" t="s">
        <v>239</v>
      </c>
      <c r="C3" s="5" t="s">
        <v>24</v>
      </c>
      <c r="D3" s="4" t="s">
        <v>240</v>
      </c>
      <c r="E3" s="5" t="s">
        <v>26</v>
      </c>
      <c r="F3" s="5" t="s">
        <v>27</v>
      </c>
      <c r="G3" s="8">
        <v>62</v>
      </c>
      <c r="H3" s="8"/>
      <c r="I3" s="8"/>
      <c r="J3" s="29"/>
      <c r="K3" s="29"/>
      <c r="L3" s="7"/>
      <c r="M3" s="17"/>
      <c r="N3" s="17"/>
    </row>
    <row r="4" spans="1:14">
      <c r="A4" s="4" t="s">
        <v>123</v>
      </c>
      <c r="B4" s="7" t="s">
        <v>124</v>
      </c>
      <c r="C4" s="5" t="s">
        <v>24</v>
      </c>
      <c r="D4" s="4" t="s">
        <v>125</v>
      </c>
      <c r="E4" s="5" t="s">
        <v>26</v>
      </c>
      <c r="F4" s="5" t="s">
        <v>27</v>
      </c>
      <c r="G4" s="8">
        <v>34</v>
      </c>
      <c r="H4" s="8"/>
      <c r="I4" s="8"/>
      <c r="J4" s="29"/>
      <c r="K4" s="29"/>
      <c r="L4" s="7"/>
      <c r="M4" s="16" t="s">
        <v>126</v>
      </c>
      <c r="N4" s="17"/>
    </row>
    <row r="5" spans="1:14">
      <c r="A5" s="4" t="s">
        <v>123</v>
      </c>
      <c r="B5" s="7" t="s">
        <v>127</v>
      </c>
      <c r="C5" s="5" t="s">
        <v>24</v>
      </c>
      <c r="D5" s="4" t="s">
        <v>128</v>
      </c>
      <c r="E5" s="5" t="s">
        <v>26</v>
      </c>
      <c r="F5" s="5" t="s">
        <v>27</v>
      </c>
      <c r="G5" s="8">
        <v>20</v>
      </c>
      <c r="H5" s="8">
        <v>2</v>
      </c>
      <c r="I5" s="8">
        <f>SUM(G5:G6)</f>
        <v>139</v>
      </c>
      <c r="J5" s="22" t="s">
        <v>354</v>
      </c>
      <c r="K5" s="22" t="s">
        <v>353</v>
      </c>
      <c r="L5" s="4" t="s">
        <v>19</v>
      </c>
      <c r="M5" s="16" t="s">
        <v>126</v>
      </c>
      <c r="N5" s="17"/>
    </row>
    <row r="6" spans="1:14">
      <c r="A6" s="4" t="s">
        <v>123</v>
      </c>
      <c r="B6" s="7" t="s">
        <v>129</v>
      </c>
      <c r="C6" s="5" t="s">
        <v>30</v>
      </c>
      <c r="D6" s="4" t="s">
        <v>130</v>
      </c>
      <c r="E6" s="5" t="s">
        <v>26</v>
      </c>
      <c r="F6" s="5" t="s">
        <v>27</v>
      </c>
      <c r="G6" s="8">
        <v>119</v>
      </c>
      <c r="H6" s="8"/>
      <c r="I6" s="8"/>
      <c r="J6" s="29"/>
      <c r="K6" s="29"/>
      <c r="L6" s="5" t="s">
        <v>92</v>
      </c>
      <c r="M6" s="16" t="s">
        <v>102</v>
      </c>
      <c r="N6" s="17"/>
    </row>
    <row r="7" spans="1:14">
      <c r="A7" s="4" t="s">
        <v>207</v>
      </c>
      <c r="B7" s="7" t="s">
        <v>115</v>
      </c>
      <c r="C7" s="5" t="s">
        <v>24</v>
      </c>
      <c r="D7" s="4" t="s">
        <v>116</v>
      </c>
      <c r="E7" s="5" t="s">
        <v>26</v>
      </c>
      <c r="F7" s="5" t="s">
        <v>27</v>
      </c>
      <c r="G7" s="8">
        <v>36</v>
      </c>
      <c r="H7" s="8">
        <v>3</v>
      </c>
      <c r="I7" s="8">
        <f>SUM(G7:G12)</f>
        <v>136</v>
      </c>
      <c r="J7" s="22" t="s">
        <v>355</v>
      </c>
      <c r="K7" s="22" t="s">
        <v>356</v>
      </c>
      <c r="L7" s="4" t="s">
        <v>48</v>
      </c>
      <c r="M7" s="17"/>
      <c r="N7" s="17"/>
    </row>
    <row r="8" spans="1:14">
      <c r="A8" s="4" t="s">
        <v>207</v>
      </c>
      <c r="B8" s="7" t="s">
        <v>208</v>
      </c>
      <c r="C8" s="5" t="s">
        <v>24</v>
      </c>
      <c r="D8" s="4" t="s">
        <v>209</v>
      </c>
      <c r="E8" s="5" t="s">
        <v>26</v>
      </c>
      <c r="F8" s="5" t="s">
        <v>27</v>
      </c>
      <c r="G8" s="8">
        <v>37</v>
      </c>
      <c r="H8" s="8"/>
      <c r="I8" s="8"/>
      <c r="J8" s="29"/>
      <c r="K8" s="29"/>
      <c r="L8" s="7"/>
      <c r="M8" s="17"/>
      <c r="N8" s="17"/>
    </row>
    <row r="9" spans="1:14">
      <c r="A9" s="4" t="s">
        <v>207</v>
      </c>
      <c r="B9" s="7" t="s">
        <v>119</v>
      </c>
      <c r="C9" s="5" t="s">
        <v>24</v>
      </c>
      <c r="D9" s="4" t="s">
        <v>120</v>
      </c>
      <c r="E9" s="5" t="s">
        <v>26</v>
      </c>
      <c r="F9" s="5" t="s">
        <v>27</v>
      </c>
      <c r="G9" s="8">
        <v>4</v>
      </c>
      <c r="H9" s="8"/>
      <c r="I9" s="8"/>
      <c r="J9" s="29"/>
      <c r="K9" s="29"/>
      <c r="L9" s="4" t="s">
        <v>48</v>
      </c>
      <c r="M9" s="16" t="s">
        <v>102</v>
      </c>
      <c r="N9" s="17"/>
    </row>
    <row r="10" spans="1:14">
      <c r="A10" s="4" t="s">
        <v>207</v>
      </c>
      <c r="B10" s="7" t="s">
        <v>121</v>
      </c>
      <c r="C10" s="5" t="s">
        <v>30</v>
      </c>
      <c r="D10" s="4" t="s">
        <v>122</v>
      </c>
      <c r="E10" s="5" t="s">
        <v>26</v>
      </c>
      <c r="F10" s="5" t="s">
        <v>27</v>
      </c>
      <c r="G10" s="8">
        <v>20</v>
      </c>
      <c r="H10" s="8"/>
      <c r="I10" s="8"/>
      <c r="J10" s="29"/>
      <c r="K10" s="29"/>
      <c r="L10" s="5" t="s">
        <v>92</v>
      </c>
      <c r="M10" s="16" t="s">
        <v>102</v>
      </c>
      <c r="N10" s="17"/>
    </row>
    <row r="11" spans="1:14">
      <c r="A11" s="4" t="s">
        <v>207</v>
      </c>
      <c r="B11" s="7" t="s">
        <v>179</v>
      </c>
      <c r="C11" s="5" t="s">
        <v>24</v>
      </c>
      <c r="D11" s="4" t="s">
        <v>180</v>
      </c>
      <c r="E11" s="5" t="s">
        <v>26</v>
      </c>
      <c r="F11" s="5" t="s">
        <v>27</v>
      </c>
      <c r="G11" s="8">
        <v>9</v>
      </c>
      <c r="H11" s="8"/>
      <c r="I11" s="8"/>
      <c r="J11" s="29"/>
      <c r="K11" s="29"/>
      <c r="L11" s="4" t="s">
        <v>48</v>
      </c>
      <c r="M11" s="17"/>
      <c r="N11" s="17"/>
    </row>
    <row r="12" spans="1:14">
      <c r="A12" s="4" t="s">
        <v>207</v>
      </c>
      <c r="B12" s="7" t="s">
        <v>183</v>
      </c>
      <c r="C12" s="5" t="s">
        <v>30</v>
      </c>
      <c r="D12" s="4" t="s">
        <v>184</v>
      </c>
      <c r="E12" s="5" t="s">
        <v>26</v>
      </c>
      <c r="F12" s="5" t="s">
        <v>27</v>
      </c>
      <c r="G12" s="8">
        <v>30</v>
      </c>
      <c r="H12" s="8"/>
      <c r="I12" s="8"/>
      <c r="J12" s="29"/>
      <c r="K12" s="29"/>
      <c r="L12" s="4" t="s">
        <v>19</v>
      </c>
      <c r="M12" s="17"/>
      <c r="N12" s="17"/>
    </row>
    <row r="13" spans="1:14">
      <c r="A13" s="4" t="s">
        <v>22</v>
      </c>
      <c r="B13" s="7" t="s">
        <v>29</v>
      </c>
      <c r="C13" s="5" t="s">
        <v>30</v>
      </c>
      <c r="D13" s="4" t="s">
        <v>31</v>
      </c>
      <c r="E13" s="5" t="s">
        <v>26</v>
      </c>
      <c r="F13" s="5" t="s">
        <v>27</v>
      </c>
      <c r="G13" s="8">
        <v>30</v>
      </c>
      <c r="H13" s="8">
        <v>4</v>
      </c>
      <c r="I13" s="8">
        <f>SUM(G13:G16)</f>
        <v>128</v>
      </c>
      <c r="J13" s="22" t="s">
        <v>357</v>
      </c>
      <c r="K13" s="22" t="s">
        <v>358</v>
      </c>
      <c r="L13" s="7"/>
      <c r="M13" s="17"/>
      <c r="N13" s="17"/>
    </row>
    <row r="14" spans="1:14">
      <c r="A14" s="4" t="s">
        <v>22</v>
      </c>
      <c r="B14" s="7" t="s">
        <v>23</v>
      </c>
      <c r="C14" s="5" t="s">
        <v>24</v>
      </c>
      <c r="D14" s="4" t="s">
        <v>25</v>
      </c>
      <c r="E14" s="5" t="s">
        <v>26</v>
      </c>
      <c r="F14" s="5" t="s">
        <v>27</v>
      </c>
      <c r="G14" s="8">
        <v>34</v>
      </c>
      <c r="H14" s="8"/>
      <c r="I14" s="8"/>
      <c r="J14" s="29"/>
      <c r="K14" s="29"/>
      <c r="L14" s="7"/>
      <c r="M14" s="17"/>
      <c r="N14" s="17"/>
    </row>
    <row r="15" spans="1:14">
      <c r="A15" s="4" t="s">
        <v>22</v>
      </c>
      <c r="B15" s="7" t="s">
        <v>32</v>
      </c>
      <c r="C15" s="5" t="s">
        <v>30</v>
      </c>
      <c r="D15" s="4" t="s">
        <v>33</v>
      </c>
      <c r="E15" s="5" t="s">
        <v>26</v>
      </c>
      <c r="F15" s="5" t="s">
        <v>27</v>
      </c>
      <c r="G15" s="8">
        <v>37</v>
      </c>
      <c r="H15" s="8"/>
      <c r="I15" s="8"/>
      <c r="J15" s="29"/>
      <c r="K15" s="29"/>
      <c r="L15" s="7"/>
      <c r="M15" s="17"/>
      <c r="N15" s="17"/>
    </row>
    <row r="16" spans="1:14">
      <c r="A16" s="4" t="s">
        <v>22</v>
      </c>
      <c r="B16" s="7" t="s">
        <v>34</v>
      </c>
      <c r="C16" s="5" t="s">
        <v>30</v>
      </c>
      <c r="D16" s="4" t="s">
        <v>35</v>
      </c>
      <c r="E16" s="5" t="s">
        <v>26</v>
      </c>
      <c r="F16" s="5" t="s">
        <v>27</v>
      </c>
      <c r="G16" s="8">
        <v>27</v>
      </c>
      <c r="H16" s="8"/>
      <c r="I16" s="8"/>
      <c r="J16" s="29"/>
      <c r="K16" s="29"/>
      <c r="L16" s="7"/>
      <c r="M16" s="17"/>
      <c r="N16" s="17"/>
    </row>
    <row r="17" spans="1:14">
      <c r="A17" s="4" t="s">
        <v>233</v>
      </c>
      <c r="B17" s="7" t="s">
        <v>234</v>
      </c>
      <c r="C17" s="5" t="s">
        <v>24</v>
      </c>
      <c r="D17" s="4" t="s">
        <v>235</v>
      </c>
      <c r="E17" s="5" t="s">
        <v>26</v>
      </c>
      <c r="F17" s="5" t="s">
        <v>27</v>
      </c>
      <c r="G17" s="8">
        <v>29</v>
      </c>
      <c r="H17" s="8">
        <v>5</v>
      </c>
      <c r="I17" s="8">
        <f>SUM(G17:G21)</f>
        <v>118</v>
      </c>
      <c r="J17" s="22" t="s">
        <v>359</v>
      </c>
      <c r="K17" s="22" t="s">
        <v>360</v>
      </c>
      <c r="L17" s="7"/>
      <c r="M17" s="17"/>
      <c r="N17" s="17"/>
    </row>
    <row r="18" spans="1:14">
      <c r="A18" s="4" t="s">
        <v>233</v>
      </c>
      <c r="B18" s="7" t="s">
        <v>236</v>
      </c>
      <c r="C18" s="5" t="s">
        <v>24</v>
      </c>
      <c r="D18" s="4" t="s">
        <v>237</v>
      </c>
      <c r="E18" s="5" t="s">
        <v>26</v>
      </c>
      <c r="F18" s="5" t="s">
        <v>27</v>
      </c>
      <c r="G18" s="8">
        <v>18</v>
      </c>
      <c r="H18" s="8"/>
      <c r="I18" s="8"/>
      <c r="J18" s="29"/>
      <c r="K18" s="29"/>
      <c r="L18" s="7"/>
      <c r="M18" s="17"/>
      <c r="N18" s="17"/>
    </row>
    <row r="19" spans="1:14">
      <c r="A19" s="4" t="s">
        <v>253</v>
      </c>
      <c r="B19" s="7" t="s">
        <v>254</v>
      </c>
      <c r="C19" s="5" t="s">
        <v>24</v>
      </c>
      <c r="D19" s="4" t="s">
        <v>255</v>
      </c>
      <c r="E19" s="5" t="s">
        <v>26</v>
      </c>
      <c r="F19" s="5" t="s">
        <v>27</v>
      </c>
      <c r="G19" s="8">
        <v>4</v>
      </c>
      <c r="H19" s="8"/>
      <c r="I19" s="8"/>
      <c r="J19" s="29"/>
      <c r="K19" s="29"/>
      <c r="L19" s="7"/>
      <c r="M19" s="17"/>
      <c r="N19" s="17"/>
    </row>
    <row r="20" spans="1:14">
      <c r="A20" s="4" t="s">
        <v>253</v>
      </c>
      <c r="B20" s="7" t="s">
        <v>256</v>
      </c>
      <c r="C20" s="5" t="s">
        <v>24</v>
      </c>
      <c r="D20" s="4" t="s">
        <v>154</v>
      </c>
      <c r="E20" s="5" t="s">
        <v>26</v>
      </c>
      <c r="F20" s="5" t="s">
        <v>27</v>
      </c>
      <c r="G20" s="8">
        <v>8</v>
      </c>
      <c r="H20" s="8"/>
      <c r="I20" s="8"/>
      <c r="J20" s="29"/>
      <c r="K20" s="29"/>
      <c r="L20" s="7"/>
      <c r="M20" s="17"/>
      <c r="N20" s="17"/>
    </row>
    <row r="21" spans="1:14">
      <c r="A21" s="4" t="s">
        <v>36</v>
      </c>
      <c r="B21" s="7" t="s">
        <v>37</v>
      </c>
      <c r="C21" s="5" t="s">
        <v>24</v>
      </c>
      <c r="D21" s="4" t="s">
        <v>38</v>
      </c>
      <c r="E21" s="5" t="s">
        <v>26</v>
      </c>
      <c r="F21" s="5" t="s">
        <v>27</v>
      </c>
      <c r="G21" s="8">
        <v>59</v>
      </c>
      <c r="H21" s="8"/>
      <c r="I21" s="8"/>
      <c r="J21" s="29"/>
      <c r="K21" s="29"/>
      <c r="L21" s="7"/>
      <c r="M21" s="17"/>
      <c r="N21" s="17"/>
    </row>
    <row r="22" spans="1:14">
      <c r="A22" s="4" t="s">
        <v>59</v>
      </c>
      <c r="B22" s="7" t="s">
        <v>60</v>
      </c>
      <c r="C22" s="5" t="s">
        <v>24</v>
      </c>
      <c r="D22" s="4" t="s">
        <v>61</v>
      </c>
      <c r="E22" s="5" t="s">
        <v>26</v>
      </c>
      <c r="F22" s="5" t="s">
        <v>27</v>
      </c>
      <c r="G22" s="8">
        <v>27</v>
      </c>
      <c r="H22" s="8">
        <v>6</v>
      </c>
      <c r="I22" s="8">
        <f>SUM(G22:G26)</f>
        <v>115</v>
      </c>
      <c r="J22" s="22" t="s">
        <v>361</v>
      </c>
      <c r="K22" s="22" t="s">
        <v>358</v>
      </c>
      <c r="L22" s="7"/>
      <c r="M22" s="17"/>
      <c r="N22" s="17"/>
    </row>
    <row r="23" spans="1:14">
      <c r="A23" s="4" t="s">
        <v>59</v>
      </c>
      <c r="B23" s="7" t="s">
        <v>62</v>
      </c>
      <c r="C23" s="5" t="s">
        <v>24</v>
      </c>
      <c r="D23" s="4" t="s">
        <v>63</v>
      </c>
      <c r="E23" s="5" t="s">
        <v>26</v>
      </c>
      <c r="F23" s="5" t="s">
        <v>27</v>
      </c>
      <c r="G23" s="8">
        <v>26</v>
      </c>
      <c r="H23" s="8"/>
      <c r="I23" s="8"/>
      <c r="J23" s="29"/>
      <c r="K23" s="29"/>
      <c r="L23" s="7"/>
      <c r="M23" s="17"/>
      <c r="N23" s="16" t="s">
        <v>64</v>
      </c>
    </row>
    <row r="24" spans="1:14">
      <c r="A24" s="4" t="s">
        <v>223</v>
      </c>
      <c r="B24" s="7" t="s">
        <v>224</v>
      </c>
      <c r="C24" s="5" t="s">
        <v>24</v>
      </c>
      <c r="D24" s="4" t="s">
        <v>225</v>
      </c>
      <c r="E24" s="5" t="s">
        <v>26</v>
      </c>
      <c r="F24" s="5" t="s">
        <v>27</v>
      </c>
      <c r="G24" s="8">
        <v>29</v>
      </c>
      <c r="H24" s="8"/>
      <c r="I24" s="8"/>
      <c r="J24" s="29"/>
      <c r="K24" s="29"/>
      <c r="L24" s="7"/>
      <c r="M24" s="17"/>
      <c r="N24" s="17"/>
    </row>
    <row r="25" spans="1:14">
      <c r="A25" s="4" t="s">
        <v>223</v>
      </c>
      <c r="B25" s="7" t="s">
        <v>226</v>
      </c>
      <c r="C25" s="5" t="s">
        <v>24</v>
      </c>
      <c r="D25" s="4" t="s">
        <v>227</v>
      </c>
      <c r="E25" s="5" t="s">
        <v>26</v>
      </c>
      <c r="F25" s="5" t="s">
        <v>27</v>
      </c>
      <c r="G25" s="8">
        <v>13</v>
      </c>
      <c r="H25" s="8"/>
      <c r="I25" s="8"/>
      <c r="J25" s="29"/>
      <c r="K25" s="29"/>
      <c r="L25" s="7"/>
      <c r="M25" s="17"/>
      <c r="N25" s="17"/>
    </row>
    <row r="26" spans="1:14">
      <c r="A26" s="4" t="s">
        <v>223</v>
      </c>
      <c r="B26" s="7" t="s">
        <v>228</v>
      </c>
      <c r="C26" s="5" t="s">
        <v>30</v>
      </c>
      <c r="D26" s="4" t="s">
        <v>229</v>
      </c>
      <c r="E26" s="5" t="s">
        <v>26</v>
      </c>
      <c r="F26" s="5" t="s">
        <v>27</v>
      </c>
      <c r="G26" s="8">
        <v>20</v>
      </c>
      <c r="H26" s="8"/>
      <c r="I26" s="8"/>
      <c r="J26" s="29"/>
      <c r="K26" s="29"/>
      <c r="L26" s="7"/>
      <c r="M26" s="17"/>
      <c r="N26" s="17"/>
    </row>
    <row r="27" spans="1:14">
      <c r="A27" s="4" t="s">
        <v>45</v>
      </c>
      <c r="B27" s="7" t="s">
        <v>46</v>
      </c>
      <c r="C27" s="5" t="s">
        <v>24</v>
      </c>
      <c r="D27" s="4" t="s">
        <v>47</v>
      </c>
      <c r="E27" s="5" t="s">
        <v>26</v>
      </c>
      <c r="F27" s="5" t="s">
        <v>27</v>
      </c>
      <c r="G27" s="8">
        <v>37</v>
      </c>
      <c r="H27" s="8">
        <v>7</v>
      </c>
      <c r="I27" s="8">
        <f>SUM(G27:G30)</f>
        <v>120</v>
      </c>
      <c r="J27" s="22" t="s">
        <v>362</v>
      </c>
      <c r="K27" s="22" t="s">
        <v>356</v>
      </c>
      <c r="L27" s="5" t="s">
        <v>48</v>
      </c>
      <c r="M27" s="17"/>
      <c r="N27" s="17"/>
    </row>
    <row r="28" spans="1:14">
      <c r="A28" s="4" t="s">
        <v>243</v>
      </c>
      <c r="B28" s="7" t="s">
        <v>244</v>
      </c>
      <c r="C28" s="5" t="s">
        <v>24</v>
      </c>
      <c r="D28" s="4" t="s">
        <v>245</v>
      </c>
      <c r="E28" s="5" t="s">
        <v>26</v>
      </c>
      <c r="F28" s="5" t="s">
        <v>27</v>
      </c>
      <c r="G28" s="8">
        <v>35</v>
      </c>
      <c r="H28" s="8"/>
      <c r="I28" s="8"/>
      <c r="J28" s="29"/>
      <c r="K28" s="29"/>
      <c r="L28" s="7"/>
      <c r="M28" s="17"/>
      <c r="N28" s="17"/>
    </row>
    <row r="29" spans="1:14">
      <c r="A29" s="4" t="s">
        <v>246</v>
      </c>
      <c r="B29" s="7" t="s">
        <v>247</v>
      </c>
      <c r="C29" s="5" t="s">
        <v>24</v>
      </c>
      <c r="D29" s="4" t="s">
        <v>248</v>
      </c>
      <c r="E29" s="5" t="s">
        <v>26</v>
      </c>
      <c r="F29" s="5" t="s">
        <v>27</v>
      </c>
      <c r="G29" s="8">
        <v>4</v>
      </c>
      <c r="H29" s="8"/>
      <c r="I29" s="8"/>
      <c r="J29" s="29"/>
      <c r="K29" s="29"/>
      <c r="L29" s="7"/>
      <c r="M29" s="17"/>
      <c r="N29" s="17"/>
    </row>
    <row r="30" spans="1:14">
      <c r="A30" s="4" t="s">
        <v>230</v>
      </c>
      <c r="B30" s="7" t="s">
        <v>231</v>
      </c>
      <c r="C30" s="5" t="s">
        <v>24</v>
      </c>
      <c r="D30" s="4" t="s">
        <v>232</v>
      </c>
      <c r="E30" s="5" t="s">
        <v>26</v>
      </c>
      <c r="F30" s="5" t="s">
        <v>27</v>
      </c>
      <c r="G30" s="8">
        <v>44</v>
      </c>
      <c r="H30" s="8"/>
      <c r="I30" s="8"/>
      <c r="J30" s="29"/>
      <c r="K30" s="29"/>
      <c r="L30" s="7"/>
      <c r="M30" s="17"/>
      <c r="N30" s="17"/>
    </row>
    <row r="31" spans="1:14">
      <c r="A31" s="4" t="s">
        <v>67</v>
      </c>
      <c r="B31" s="7" t="s">
        <v>68</v>
      </c>
      <c r="C31" s="5" t="s">
        <v>24</v>
      </c>
      <c r="D31" s="4" t="s">
        <v>69</v>
      </c>
      <c r="E31" s="5" t="s">
        <v>26</v>
      </c>
      <c r="F31" s="5" t="s">
        <v>52</v>
      </c>
      <c r="G31" s="8">
        <v>13</v>
      </c>
      <c r="H31" s="8">
        <v>8</v>
      </c>
      <c r="I31" s="15">
        <f>SUM(G31:G39)</f>
        <v>153</v>
      </c>
      <c r="J31" s="21" t="s">
        <v>363</v>
      </c>
      <c r="K31" s="21" t="s">
        <v>364</v>
      </c>
      <c r="L31" s="5" t="s">
        <v>48</v>
      </c>
      <c r="M31" s="17"/>
      <c r="N31" s="17"/>
    </row>
    <row r="32" spans="1:14">
      <c r="A32" s="4" t="s">
        <v>67</v>
      </c>
      <c r="B32" s="7" t="s">
        <v>70</v>
      </c>
      <c r="C32" s="5" t="s">
        <v>24</v>
      </c>
      <c r="D32" s="4" t="s">
        <v>71</v>
      </c>
      <c r="E32" s="5" t="s">
        <v>26</v>
      </c>
      <c r="F32" s="5" t="s">
        <v>52</v>
      </c>
      <c r="G32" s="8">
        <v>1</v>
      </c>
      <c r="H32" s="8"/>
      <c r="I32" s="10"/>
      <c r="J32" s="8"/>
      <c r="K32" s="8"/>
      <c r="L32" s="5"/>
      <c r="M32" s="17"/>
      <c r="N32" s="16" t="s">
        <v>72</v>
      </c>
    </row>
    <row r="33" spans="1:14">
      <c r="A33" s="4" t="s">
        <v>67</v>
      </c>
      <c r="B33" s="7" t="s">
        <v>73</v>
      </c>
      <c r="C33" s="5" t="s">
        <v>24</v>
      </c>
      <c r="D33" s="4" t="s">
        <v>74</v>
      </c>
      <c r="E33" s="5" t="s">
        <v>26</v>
      </c>
      <c r="F33" s="5" t="s">
        <v>52</v>
      </c>
      <c r="G33" s="8">
        <v>11</v>
      </c>
      <c r="H33" s="8"/>
      <c r="I33" s="10"/>
      <c r="J33" s="8"/>
      <c r="K33" s="8"/>
      <c r="L33" s="7"/>
      <c r="M33" s="17"/>
      <c r="N33" s="17"/>
    </row>
    <row r="34" spans="1:14">
      <c r="A34" s="4" t="s">
        <v>67</v>
      </c>
      <c r="B34" s="7" t="s">
        <v>75</v>
      </c>
      <c r="C34" s="5" t="s">
        <v>24</v>
      </c>
      <c r="D34" s="4" t="s">
        <v>76</v>
      </c>
      <c r="E34" s="5" t="s">
        <v>26</v>
      </c>
      <c r="F34" s="5" t="s">
        <v>52</v>
      </c>
      <c r="G34" s="8">
        <v>2</v>
      </c>
      <c r="H34" s="8"/>
      <c r="I34" s="10"/>
      <c r="J34" s="8"/>
      <c r="K34" s="8"/>
      <c r="L34" s="7"/>
      <c r="M34" s="17"/>
      <c r="N34" s="17"/>
    </row>
    <row r="35" spans="1:14">
      <c r="A35" s="4" t="s">
        <v>67</v>
      </c>
      <c r="B35" s="7" t="s">
        <v>77</v>
      </c>
      <c r="C35" s="5" t="s">
        <v>24</v>
      </c>
      <c r="D35" s="4" t="s">
        <v>78</v>
      </c>
      <c r="E35" s="5" t="s">
        <v>26</v>
      </c>
      <c r="F35" s="5" t="s">
        <v>52</v>
      </c>
      <c r="G35" s="8">
        <v>36</v>
      </c>
      <c r="H35" s="8"/>
      <c r="I35" s="10"/>
      <c r="J35" s="8"/>
      <c r="K35" s="8"/>
      <c r="L35" s="7"/>
      <c r="M35" s="17"/>
      <c r="N35" s="16" t="s">
        <v>343</v>
      </c>
    </row>
    <row r="36" spans="1:14">
      <c r="A36" s="4" t="s">
        <v>214</v>
      </c>
      <c r="B36" s="7" t="s">
        <v>215</v>
      </c>
      <c r="C36" s="5" t="s">
        <v>30</v>
      </c>
      <c r="D36" s="4" t="s">
        <v>216</v>
      </c>
      <c r="E36" s="5" t="s">
        <v>26</v>
      </c>
      <c r="F36" s="5" t="s">
        <v>52</v>
      </c>
      <c r="G36" s="8">
        <v>19</v>
      </c>
      <c r="H36" s="8"/>
      <c r="I36" s="10"/>
      <c r="J36" s="8"/>
      <c r="K36" s="8"/>
      <c r="L36" s="7"/>
      <c r="M36" s="17"/>
      <c r="N36" s="17"/>
    </row>
    <row r="37" spans="1:14">
      <c r="A37" s="4" t="s">
        <v>82</v>
      </c>
      <c r="B37" s="7" t="s">
        <v>83</v>
      </c>
      <c r="C37" s="5" t="s">
        <v>24</v>
      </c>
      <c r="D37" s="4" t="s">
        <v>84</v>
      </c>
      <c r="E37" s="5" t="s">
        <v>26</v>
      </c>
      <c r="F37" s="5" t="s">
        <v>52</v>
      </c>
      <c r="G37" s="8">
        <v>10</v>
      </c>
      <c r="H37" s="8"/>
      <c r="I37" s="10"/>
      <c r="J37" s="8"/>
      <c r="K37" s="8"/>
      <c r="L37" s="7"/>
      <c r="M37" s="17"/>
      <c r="N37" s="16" t="s">
        <v>343</v>
      </c>
    </row>
    <row r="38" spans="1:14">
      <c r="A38" s="4" t="s">
        <v>93</v>
      </c>
      <c r="B38" s="7" t="s">
        <v>94</v>
      </c>
      <c r="C38" s="5" t="s">
        <v>24</v>
      </c>
      <c r="D38" s="4" t="s">
        <v>95</v>
      </c>
      <c r="E38" s="5" t="s">
        <v>26</v>
      </c>
      <c r="F38" s="5" t="s">
        <v>52</v>
      </c>
      <c r="G38" s="8">
        <v>34</v>
      </c>
      <c r="H38" s="8"/>
      <c r="I38" s="10"/>
      <c r="J38" s="8"/>
      <c r="K38" s="8"/>
      <c r="L38" s="5" t="s">
        <v>48</v>
      </c>
      <c r="M38" s="17"/>
      <c r="N38" s="17"/>
    </row>
    <row r="39" spans="1:14">
      <c r="A39" s="4" t="s">
        <v>93</v>
      </c>
      <c r="B39" s="7" t="s">
        <v>90</v>
      </c>
      <c r="C39" s="5" t="s">
        <v>30</v>
      </c>
      <c r="D39" s="4" t="s">
        <v>91</v>
      </c>
      <c r="E39" s="5" t="s">
        <v>26</v>
      </c>
      <c r="F39" s="5" t="s">
        <v>52</v>
      </c>
      <c r="G39" s="8">
        <v>27</v>
      </c>
      <c r="H39" s="8"/>
      <c r="I39" s="11"/>
      <c r="J39" s="8"/>
      <c r="K39" s="8"/>
      <c r="L39" s="5" t="s">
        <v>92</v>
      </c>
      <c r="M39" s="17"/>
      <c r="N39" s="17"/>
    </row>
    <row r="40" spans="1:14">
      <c r="A40" s="4" t="s">
        <v>131</v>
      </c>
      <c r="B40" s="7" t="s">
        <v>134</v>
      </c>
      <c r="C40" s="5" t="s">
        <v>24</v>
      </c>
      <c r="D40" s="4" t="s">
        <v>135</v>
      </c>
      <c r="E40" s="5" t="s">
        <v>26</v>
      </c>
      <c r="F40" s="5" t="s">
        <v>52</v>
      </c>
      <c r="G40" s="8">
        <v>32</v>
      </c>
      <c r="H40" s="8">
        <v>9</v>
      </c>
      <c r="I40" s="8">
        <f>SUM(G40:G42)</f>
        <v>151</v>
      </c>
      <c r="J40" s="22" t="s">
        <v>365</v>
      </c>
      <c r="K40" s="22" t="s">
        <v>366</v>
      </c>
      <c r="L40" s="7"/>
      <c r="M40" s="16" t="s">
        <v>126</v>
      </c>
      <c r="N40" s="17"/>
    </row>
    <row r="41" ht="14.25" spans="1:14">
      <c r="A41" s="4" t="s">
        <v>131</v>
      </c>
      <c r="B41" s="37" t="s">
        <v>136</v>
      </c>
      <c r="C41" s="5" t="s">
        <v>30</v>
      </c>
      <c r="D41" s="4" t="s">
        <v>137</v>
      </c>
      <c r="E41" s="5" t="s">
        <v>26</v>
      </c>
      <c r="F41" s="5" t="s">
        <v>52</v>
      </c>
      <c r="G41" s="8">
        <v>1</v>
      </c>
      <c r="H41" s="8"/>
      <c r="I41" s="8"/>
      <c r="J41" s="29"/>
      <c r="K41" s="29"/>
      <c r="L41" s="7"/>
      <c r="M41" s="16"/>
      <c r="N41" s="16" t="s">
        <v>72</v>
      </c>
    </row>
    <row r="42" spans="1:14">
      <c r="A42" s="4" t="s">
        <v>131</v>
      </c>
      <c r="B42" s="7" t="s">
        <v>129</v>
      </c>
      <c r="C42" s="5" t="s">
        <v>30</v>
      </c>
      <c r="D42" s="4" t="s">
        <v>130</v>
      </c>
      <c r="E42" s="5" t="s">
        <v>26</v>
      </c>
      <c r="F42" s="5" t="s">
        <v>52</v>
      </c>
      <c r="G42" s="8">
        <v>118</v>
      </c>
      <c r="H42" s="8"/>
      <c r="I42" s="8"/>
      <c r="J42" s="29"/>
      <c r="K42" s="29"/>
      <c r="L42" s="5" t="s">
        <v>92</v>
      </c>
      <c r="M42" s="16" t="s">
        <v>102</v>
      </c>
      <c r="N42" s="17"/>
    </row>
    <row r="43" spans="1:14">
      <c r="A43" s="4" t="s">
        <v>194</v>
      </c>
      <c r="B43" s="7" t="s">
        <v>195</v>
      </c>
      <c r="C43" s="5" t="s">
        <v>24</v>
      </c>
      <c r="D43" s="4" t="s">
        <v>196</v>
      </c>
      <c r="E43" s="5" t="s">
        <v>26</v>
      </c>
      <c r="F43" s="5" t="s">
        <v>52</v>
      </c>
      <c r="G43" s="8">
        <v>14</v>
      </c>
      <c r="H43" s="8">
        <v>10</v>
      </c>
      <c r="I43" s="8">
        <f>SUM(G43:G52)</f>
        <v>143</v>
      </c>
      <c r="J43" s="22" t="s">
        <v>367</v>
      </c>
      <c r="K43" s="22" t="s">
        <v>368</v>
      </c>
      <c r="L43" s="7"/>
      <c r="M43" s="17"/>
      <c r="N43" s="17"/>
    </row>
    <row r="44" spans="1:14">
      <c r="A44" s="4" t="s">
        <v>194</v>
      </c>
      <c r="B44" s="7" t="s">
        <v>197</v>
      </c>
      <c r="C44" s="5" t="s">
        <v>24</v>
      </c>
      <c r="D44" s="4" t="s">
        <v>198</v>
      </c>
      <c r="E44" s="5" t="s">
        <v>26</v>
      </c>
      <c r="F44" s="5" t="s">
        <v>52</v>
      </c>
      <c r="G44" s="8">
        <v>8</v>
      </c>
      <c r="H44" s="8"/>
      <c r="I44" s="8"/>
      <c r="J44" s="29"/>
      <c r="K44" s="29"/>
      <c r="L44" s="7"/>
      <c r="M44" s="17"/>
      <c r="N44" s="16" t="s">
        <v>41</v>
      </c>
    </row>
    <row r="45" spans="1:14">
      <c r="A45" s="4" t="s">
        <v>194</v>
      </c>
      <c r="B45" s="7" t="s">
        <v>199</v>
      </c>
      <c r="C45" s="5" t="s">
        <v>24</v>
      </c>
      <c r="D45" s="4" t="s">
        <v>200</v>
      </c>
      <c r="E45" s="5" t="s">
        <v>26</v>
      </c>
      <c r="F45" s="5" t="s">
        <v>52</v>
      </c>
      <c r="G45" s="8">
        <v>13</v>
      </c>
      <c r="H45" s="8"/>
      <c r="I45" s="8"/>
      <c r="J45" s="29"/>
      <c r="K45" s="29"/>
      <c r="L45" s="7"/>
      <c r="M45" s="17"/>
      <c r="N45" s="17"/>
    </row>
    <row r="46" spans="1:14">
      <c r="A46" s="4" t="s">
        <v>194</v>
      </c>
      <c r="B46" s="7" t="s">
        <v>201</v>
      </c>
      <c r="C46" s="5" t="s">
        <v>24</v>
      </c>
      <c r="D46" s="4" t="s">
        <v>202</v>
      </c>
      <c r="E46" s="5" t="s">
        <v>26</v>
      </c>
      <c r="F46" s="5" t="s">
        <v>52</v>
      </c>
      <c r="G46" s="8">
        <v>7</v>
      </c>
      <c r="H46" s="8"/>
      <c r="I46" s="8"/>
      <c r="J46" s="29"/>
      <c r="K46" s="29"/>
      <c r="L46" s="7"/>
      <c r="M46" s="17"/>
      <c r="N46" s="17"/>
    </row>
    <row r="47" spans="1:14">
      <c r="A47" s="4" t="s">
        <v>194</v>
      </c>
      <c r="B47" s="7" t="s">
        <v>181</v>
      </c>
      <c r="C47" s="5" t="s">
        <v>30</v>
      </c>
      <c r="D47" s="4" t="s">
        <v>182</v>
      </c>
      <c r="E47" s="5" t="s">
        <v>26</v>
      </c>
      <c r="F47" s="5" t="s">
        <v>52</v>
      </c>
      <c r="G47" s="8">
        <v>11</v>
      </c>
      <c r="H47" s="8"/>
      <c r="I47" s="8"/>
      <c r="J47" s="29"/>
      <c r="K47" s="29"/>
      <c r="L47" s="7"/>
      <c r="M47" s="17"/>
      <c r="N47" s="17"/>
    </row>
    <row r="48" spans="1:14">
      <c r="A48" s="4" t="s">
        <v>194</v>
      </c>
      <c r="B48" s="7" t="s">
        <v>203</v>
      </c>
      <c r="C48" s="5" t="s">
        <v>30</v>
      </c>
      <c r="D48" s="4" t="s">
        <v>204</v>
      </c>
      <c r="E48" s="5" t="s">
        <v>26</v>
      </c>
      <c r="F48" s="5" t="s">
        <v>52</v>
      </c>
      <c r="G48" s="8">
        <v>27</v>
      </c>
      <c r="H48" s="8"/>
      <c r="I48" s="8"/>
      <c r="J48" s="29"/>
      <c r="K48" s="29"/>
      <c r="L48" s="7"/>
      <c r="M48" s="17"/>
      <c r="N48" s="17"/>
    </row>
    <row r="49" spans="1:14">
      <c r="A49" s="4" t="s">
        <v>194</v>
      </c>
      <c r="B49" s="7" t="s">
        <v>205</v>
      </c>
      <c r="C49" s="5" t="s">
        <v>30</v>
      </c>
      <c r="D49" s="4" t="s">
        <v>206</v>
      </c>
      <c r="E49" s="5" t="s">
        <v>26</v>
      </c>
      <c r="F49" s="5" t="s">
        <v>52</v>
      </c>
      <c r="G49" s="8">
        <v>31</v>
      </c>
      <c r="H49" s="8"/>
      <c r="I49" s="8"/>
      <c r="J49" s="29"/>
      <c r="K49" s="29"/>
      <c r="L49" s="7"/>
      <c r="M49" s="17"/>
      <c r="N49" s="17"/>
    </row>
    <row r="50" spans="1:14">
      <c r="A50" s="4" t="s">
        <v>262</v>
      </c>
      <c r="B50" s="7" t="s">
        <v>90</v>
      </c>
      <c r="C50" s="5" t="s">
        <v>30</v>
      </c>
      <c r="D50" s="4" t="s">
        <v>91</v>
      </c>
      <c r="E50" s="5" t="s">
        <v>26</v>
      </c>
      <c r="F50" s="5" t="s">
        <v>52</v>
      </c>
      <c r="G50" s="8">
        <v>4</v>
      </c>
      <c r="H50" s="8"/>
      <c r="I50" s="8"/>
      <c r="J50" s="29"/>
      <c r="K50" s="29"/>
      <c r="L50" s="5" t="s">
        <v>92</v>
      </c>
      <c r="M50" s="17"/>
      <c r="N50" s="17"/>
    </row>
    <row r="51" spans="1:14">
      <c r="A51" s="4" t="s">
        <v>262</v>
      </c>
      <c r="B51" s="7" t="s">
        <v>175</v>
      </c>
      <c r="C51" s="5" t="s">
        <v>24</v>
      </c>
      <c r="D51" s="4" t="s">
        <v>176</v>
      </c>
      <c r="E51" s="5" t="s">
        <v>26</v>
      </c>
      <c r="F51" s="5" t="s">
        <v>52</v>
      </c>
      <c r="G51" s="8">
        <v>6</v>
      </c>
      <c r="H51" s="8"/>
      <c r="I51" s="8"/>
      <c r="J51" s="29"/>
      <c r="K51" s="29"/>
      <c r="L51" s="7"/>
      <c r="M51" s="17"/>
      <c r="N51" s="17"/>
    </row>
    <row r="52" spans="1:14">
      <c r="A52" s="4" t="s">
        <v>262</v>
      </c>
      <c r="B52" s="7" t="s">
        <v>181</v>
      </c>
      <c r="C52" s="5" t="s">
        <v>30</v>
      </c>
      <c r="D52" s="4" t="s">
        <v>182</v>
      </c>
      <c r="E52" s="5" t="s">
        <v>26</v>
      </c>
      <c r="F52" s="5" t="s">
        <v>52</v>
      </c>
      <c r="G52" s="8">
        <v>22</v>
      </c>
      <c r="H52" s="8"/>
      <c r="I52" s="8"/>
      <c r="J52" s="29"/>
      <c r="K52" s="29"/>
      <c r="L52" s="7"/>
      <c r="M52" s="17"/>
      <c r="N52" s="17"/>
    </row>
    <row r="53" spans="1:14">
      <c r="A53" s="4" t="s">
        <v>49</v>
      </c>
      <c r="B53" s="7" t="s">
        <v>50</v>
      </c>
      <c r="C53" s="5" t="s">
        <v>24</v>
      </c>
      <c r="D53" s="4" t="s">
        <v>51</v>
      </c>
      <c r="E53" s="5" t="s">
        <v>26</v>
      </c>
      <c r="F53" s="5" t="s">
        <v>52</v>
      </c>
      <c r="G53" s="8">
        <v>43</v>
      </c>
      <c r="H53" s="8">
        <v>11</v>
      </c>
      <c r="I53" s="8">
        <f>SUM(G53:G55)</f>
        <v>161</v>
      </c>
      <c r="J53" s="22" t="s">
        <v>369</v>
      </c>
      <c r="K53" s="22" t="s">
        <v>370</v>
      </c>
      <c r="L53" s="7"/>
      <c r="M53" s="17"/>
      <c r="N53" s="16" t="s">
        <v>343</v>
      </c>
    </row>
    <row r="54" spans="1:14">
      <c r="A54" s="4" t="s">
        <v>49</v>
      </c>
      <c r="B54" s="7" t="s">
        <v>55</v>
      </c>
      <c r="C54" s="5" t="s">
        <v>30</v>
      </c>
      <c r="D54" s="4" t="s">
        <v>56</v>
      </c>
      <c r="E54" s="5" t="s">
        <v>26</v>
      </c>
      <c r="F54" s="5" t="s">
        <v>52</v>
      </c>
      <c r="G54" s="8">
        <v>57</v>
      </c>
      <c r="H54" s="8"/>
      <c r="I54" s="8"/>
      <c r="J54" s="29"/>
      <c r="K54" s="29"/>
      <c r="L54" s="7"/>
      <c r="M54" s="17"/>
      <c r="N54" s="16" t="s">
        <v>343</v>
      </c>
    </row>
    <row r="55" spans="1:14">
      <c r="A55" s="4" t="s">
        <v>49</v>
      </c>
      <c r="B55" s="7" t="s">
        <v>57</v>
      </c>
      <c r="C55" s="5" t="s">
        <v>30</v>
      </c>
      <c r="D55" s="4" t="s">
        <v>58</v>
      </c>
      <c r="E55" s="5" t="s">
        <v>26</v>
      </c>
      <c r="F55" s="5" t="s">
        <v>52</v>
      </c>
      <c r="G55" s="8">
        <v>61</v>
      </c>
      <c r="H55" s="8"/>
      <c r="I55" s="8"/>
      <c r="J55" s="29"/>
      <c r="K55" s="29"/>
      <c r="L55" s="7"/>
      <c r="M55" s="17"/>
      <c r="N55" s="16" t="s">
        <v>343</v>
      </c>
    </row>
    <row r="56" spans="1:14">
      <c r="A56" s="4" t="s">
        <v>49</v>
      </c>
      <c r="B56" s="7" t="s">
        <v>53</v>
      </c>
      <c r="C56" s="5" t="s">
        <v>24</v>
      </c>
      <c r="D56" s="4" t="s">
        <v>54</v>
      </c>
      <c r="E56" s="5" t="s">
        <v>26</v>
      </c>
      <c r="F56" s="5" t="s">
        <v>52</v>
      </c>
      <c r="G56" s="8">
        <v>22</v>
      </c>
      <c r="H56" s="8">
        <v>12</v>
      </c>
      <c r="I56" s="8">
        <f>SUM(G56:G59)</f>
        <v>148</v>
      </c>
      <c r="J56" s="22" t="s">
        <v>363</v>
      </c>
      <c r="K56" s="22" t="s">
        <v>371</v>
      </c>
      <c r="L56" s="7"/>
      <c r="M56" s="17"/>
      <c r="N56" s="17"/>
    </row>
    <row r="57" spans="1:14">
      <c r="A57" s="4" t="s">
        <v>85</v>
      </c>
      <c r="B57" s="7" t="s">
        <v>86</v>
      </c>
      <c r="C57" s="5" t="s">
        <v>24</v>
      </c>
      <c r="D57" s="4" t="s">
        <v>87</v>
      </c>
      <c r="E57" s="5" t="s">
        <v>26</v>
      </c>
      <c r="F57" s="5" t="s">
        <v>52</v>
      </c>
      <c r="G57" s="8">
        <v>65</v>
      </c>
      <c r="H57" s="8"/>
      <c r="I57" s="8"/>
      <c r="J57" s="29"/>
      <c r="K57" s="29"/>
      <c r="L57" s="7"/>
      <c r="M57" s="17"/>
      <c r="N57" s="17"/>
    </row>
    <row r="58" spans="1:14">
      <c r="A58" s="4" t="s">
        <v>85</v>
      </c>
      <c r="B58" s="7" t="s">
        <v>88</v>
      </c>
      <c r="C58" s="5" t="s">
        <v>24</v>
      </c>
      <c r="D58" s="4" t="s">
        <v>89</v>
      </c>
      <c r="E58" s="5" t="s">
        <v>26</v>
      </c>
      <c r="F58" s="5" t="s">
        <v>52</v>
      </c>
      <c r="G58" s="8">
        <v>13</v>
      </c>
      <c r="H58" s="8"/>
      <c r="I58" s="8"/>
      <c r="J58" s="29"/>
      <c r="K58" s="29"/>
      <c r="L58" s="7"/>
      <c r="M58" s="17"/>
      <c r="N58" s="17"/>
    </row>
    <row r="59" spans="1:14">
      <c r="A59" s="4" t="s">
        <v>85</v>
      </c>
      <c r="B59" s="7" t="s">
        <v>90</v>
      </c>
      <c r="C59" s="5" t="s">
        <v>30</v>
      </c>
      <c r="D59" s="4" t="s">
        <v>91</v>
      </c>
      <c r="E59" s="5" t="s">
        <v>26</v>
      </c>
      <c r="F59" s="5" t="s">
        <v>52</v>
      </c>
      <c r="G59" s="8">
        <v>48</v>
      </c>
      <c r="H59" s="8"/>
      <c r="I59" s="8"/>
      <c r="J59" s="29"/>
      <c r="K59" s="29"/>
      <c r="L59" s="5" t="s">
        <v>92</v>
      </c>
      <c r="M59" s="17"/>
      <c r="N59" s="17"/>
    </row>
    <row r="60" spans="1:14">
      <c r="A60" s="4" t="s">
        <v>185</v>
      </c>
      <c r="B60" s="7" t="s">
        <v>88</v>
      </c>
      <c r="C60" s="5" t="s">
        <v>24</v>
      </c>
      <c r="D60" s="4" t="s">
        <v>89</v>
      </c>
      <c r="E60" s="5" t="s">
        <v>26</v>
      </c>
      <c r="F60" s="5" t="s">
        <v>52</v>
      </c>
      <c r="G60" s="8">
        <v>17</v>
      </c>
      <c r="H60" s="8">
        <v>13</v>
      </c>
      <c r="I60" s="8">
        <f>SUM(G60:G64)</f>
        <v>135</v>
      </c>
      <c r="J60" s="22" t="s">
        <v>372</v>
      </c>
      <c r="K60" s="22" t="s">
        <v>368</v>
      </c>
      <c r="L60" s="7"/>
      <c r="M60" s="17"/>
      <c r="N60" s="17"/>
    </row>
    <row r="61" spans="1:14">
      <c r="A61" s="4" t="s">
        <v>185</v>
      </c>
      <c r="B61" s="7" t="s">
        <v>186</v>
      </c>
      <c r="C61" s="5" t="s">
        <v>24</v>
      </c>
      <c r="D61" s="4" t="s">
        <v>187</v>
      </c>
      <c r="E61" s="5" t="s">
        <v>26</v>
      </c>
      <c r="F61" s="5" t="s">
        <v>52</v>
      </c>
      <c r="G61" s="8">
        <v>10</v>
      </c>
      <c r="H61" s="8"/>
      <c r="I61" s="8"/>
      <c r="J61" s="29"/>
      <c r="K61" s="29"/>
      <c r="L61" s="7"/>
      <c r="M61" s="17"/>
      <c r="N61" s="17"/>
    </row>
    <row r="62" spans="1:14">
      <c r="A62" s="4" t="s">
        <v>185</v>
      </c>
      <c r="B62" s="7" t="s">
        <v>188</v>
      </c>
      <c r="C62" s="5" t="s">
        <v>24</v>
      </c>
      <c r="D62" s="4" t="s">
        <v>189</v>
      </c>
      <c r="E62" s="5" t="s">
        <v>26</v>
      </c>
      <c r="F62" s="5" t="s">
        <v>52</v>
      </c>
      <c r="G62" s="8">
        <v>32</v>
      </c>
      <c r="H62" s="8"/>
      <c r="I62" s="8"/>
      <c r="J62" s="29"/>
      <c r="K62" s="29"/>
      <c r="L62" s="7"/>
      <c r="M62" s="17"/>
      <c r="N62" s="17"/>
    </row>
    <row r="63" spans="1:14">
      <c r="A63" s="4" t="s">
        <v>185</v>
      </c>
      <c r="B63" s="7" t="s">
        <v>190</v>
      </c>
      <c r="C63" s="5" t="s">
        <v>30</v>
      </c>
      <c r="D63" s="4" t="s">
        <v>191</v>
      </c>
      <c r="E63" s="5" t="s">
        <v>26</v>
      </c>
      <c r="F63" s="5" t="s">
        <v>52</v>
      </c>
      <c r="G63" s="8">
        <v>40</v>
      </c>
      <c r="H63" s="8"/>
      <c r="I63" s="8"/>
      <c r="J63" s="29"/>
      <c r="K63" s="29"/>
      <c r="L63" s="7"/>
      <c r="M63" s="17"/>
      <c r="N63" s="17"/>
    </row>
    <row r="64" spans="1:14">
      <c r="A64" s="4" t="s">
        <v>185</v>
      </c>
      <c r="B64" s="7" t="s">
        <v>192</v>
      </c>
      <c r="C64" s="5" t="s">
        <v>30</v>
      </c>
      <c r="D64" s="4" t="s">
        <v>193</v>
      </c>
      <c r="E64" s="5" t="s">
        <v>26</v>
      </c>
      <c r="F64" s="5" t="s">
        <v>52</v>
      </c>
      <c r="G64" s="8">
        <v>36</v>
      </c>
      <c r="H64" s="8"/>
      <c r="I64" s="8"/>
      <c r="J64" s="29"/>
      <c r="K64" s="29"/>
      <c r="L64" s="7"/>
      <c r="M64" s="17"/>
      <c r="N64" s="17"/>
    </row>
    <row r="65" spans="1:14">
      <c r="A65" s="4" t="s">
        <v>109</v>
      </c>
      <c r="B65" s="7" t="s">
        <v>110</v>
      </c>
      <c r="C65" s="5" t="s">
        <v>24</v>
      </c>
      <c r="D65" s="4" t="s">
        <v>111</v>
      </c>
      <c r="E65" s="5" t="s">
        <v>26</v>
      </c>
      <c r="F65" s="5" t="s">
        <v>52</v>
      </c>
      <c r="G65" s="8">
        <v>40</v>
      </c>
      <c r="H65" s="8">
        <v>14</v>
      </c>
      <c r="I65" s="8">
        <f>SUM(G65:G70)</f>
        <v>148</v>
      </c>
      <c r="J65" s="22" t="s">
        <v>373</v>
      </c>
      <c r="K65" s="22" t="s">
        <v>371</v>
      </c>
      <c r="L65" s="7"/>
      <c r="M65" s="16" t="s">
        <v>102</v>
      </c>
      <c r="N65" s="17"/>
    </row>
    <row r="66" spans="1:14">
      <c r="A66" s="4" t="s">
        <v>109</v>
      </c>
      <c r="B66" s="7" t="s">
        <v>90</v>
      </c>
      <c r="C66" s="5" t="s">
        <v>30</v>
      </c>
      <c r="D66" s="4" t="s">
        <v>91</v>
      </c>
      <c r="E66" s="5" t="s">
        <v>26</v>
      </c>
      <c r="F66" s="5" t="s">
        <v>52</v>
      </c>
      <c r="G66" s="8">
        <v>2</v>
      </c>
      <c r="H66" s="8"/>
      <c r="I66" s="8"/>
      <c r="J66" s="29"/>
      <c r="K66" s="29"/>
      <c r="L66" s="5" t="s">
        <v>92</v>
      </c>
      <c r="M66" s="17"/>
      <c r="N66" s="17"/>
    </row>
    <row r="67" spans="1:14">
      <c r="A67" s="4" t="s">
        <v>109</v>
      </c>
      <c r="B67" s="7" t="s">
        <v>112</v>
      </c>
      <c r="C67" s="5" t="s">
        <v>30</v>
      </c>
      <c r="D67" s="4" t="s">
        <v>113</v>
      </c>
      <c r="E67" s="5" t="s">
        <v>26</v>
      </c>
      <c r="F67" s="5" t="s">
        <v>52</v>
      </c>
      <c r="G67" s="8">
        <v>61</v>
      </c>
      <c r="H67" s="8"/>
      <c r="I67" s="8"/>
      <c r="J67" s="29"/>
      <c r="K67" s="29"/>
      <c r="L67" s="7"/>
      <c r="M67" s="17"/>
      <c r="N67" s="17"/>
    </row>
    <row r="68" spans="1:14">
      <c r="A68" s="4" t="s">
        <v>217</v>
      </c>
      <c r="B68" s="7" t="s">
        <v>218</v>
      </c>
      <c r="C68" s="5" t="s">
        <v>24</v>
      </c>
      <c r="D68" s="4" t="s">
        <v>219</v>
      </c>
      <c r="E68" s="5" t="s">
        <v>26</v>
      </c>
      <c r="F68" s="5" t="s">
        <v>220</v>
      </c>
      <c r="G68" s="8">
        <v>28</v>
      </c>
      <c r="H68" s="8"/>
      <c r="I68" s="8"/>
      <c r="J68" s="29"/>
      <c r="K68" s="29"/>
      <c r="L68" s="7"/>
      <c r="M68" s="17"/>
      <c r="N68" s="17"/>
    </row>
    <row r="69" spans="1:14">
      <c r="A69" s="4" t="s">
        <v>217</v>
      </c>
      <c r="B69" s="7" t="s">
        <v>221</v>
      </c>
      <c r="C69" s="5" t="s">
        <v>24</v>
      </c>
      <c r="D69" s="4" t="s">
        <v>222</v>
      </c>
      <c r="E69" s="5" t="s">
        <v>26</v>
      </c>
      <c r="F69" s="5" t="s">
        <v>220</v>
      </c>
      <c r="G69" s="8">
        <v>11</v>
      </c>
      <c r="H69" s="8"/>
      <c r="I69" s="8"/>
      <c r="J69" s="29"/>
      <c r="K69" s="29"/>
      <c r="L69" s="7"/>
      <c r="M69" s="16" t="s">
        <v>126</v>
      </c>
      <c r="N69" s="17"/>
    </row>
    <row r="70" spans="1:14">
      <c r="A70" s="4" t="s">
        <v>217</v>
      </c>
      <c r="B70" s="7" t="s">
        <v>77</v>
      </c>
      <c r="C70" s="5" t="s">
        <v>24</v>
      </c>
      <c r="D70" s="4" t="s">
        <v>78</v>
      </c>
      <c r="E70" s="5" t="s">
        <v>26</v>
      </c>
      <c r="F70" s="5" t="s">
        <v>220</v>
      </c>
      <c r="G70" s="8">
        <v>6</v>
      </c>
      <c r="H70" s="8"/>
      <c r="I70" s="8"/>
      <c r="J70" s="29"/>
      <c r="K70" s="29"/>
      <c r="L70" s="5" t="s">
        <v>48</v>
      </c>
      <c r="M70" s="17"/>
      <c r="N70" s="17"/>
    </row>
    <row r="71" spans="1:14">
      <c r="A71" s="4" t="s">
        <v>172</v>
      </c>
      <c r="B71" s="7" t="s">
        <v>86</v>
      </c>
      <c r="C71" s="5" t="s">
        <v>24</v>
      </c>
      <c r="D71" s="4" t="s">
        <v>87</v>
      </c>
      <c r="E71" s="5" t="s">
        <v>26</v>
      </c>
      <c r="F71" s="5" t="s">
        <v>52</v>
      </c>
      <c r="G71" s="8">
        <v>8</v>
      </c>
      <c r="H71" s="8">
        <v>15</v>
      </c>
      <c r="I71" s="8">
        <f>SUM(G71:G76)</f>
        <v>148</v>
      </c>
      <c r="J71" s="22" t="s">
        <v>374</v>
      </c>
      <c r="K71" s="22" t="s">
        <v>366</v>
      </c>
      <c r="L71" s="7"/>
      <c r="M71" s="17"/>
      <c r="N71" s="17"/>
    </row>
    <row r="72" spans="1:14">
      <c r="A72" s="4" t="s">
        <v>172</v>
      </c>
      <c r="B72" s="7" t="s">
        <v>173</v>
      </c>
      <c r="C72" s="5" t="s">
        <v>24</v>
      </c>
      <c r="D72" s="4" t="s">
        <v>174</v>
      </c>
      <c r="E72" s="5" t="s">
        <v>26</v>
      </c>
      <c r="F72" s="5" t="s">
        <v>52</v>
      </c>
      <c r="G72" s="8">
        <v>20</v>
      </c>
      <c r="H72" s="8"/>
      <c r="I72" s="8"/>
      <c r="J72" s="29"/>
      <c r="K72" s="29"/>
      <c r="L72" s="7"/>
      <c r="M72" s="17"/>
      <c r="N72" s="17"/>
    </row>
    <row r="73" spans="1:14">
      <c r="A73" s="4" t="s">
        <v>172</v>
      </c>
      <c r="B73" s="7" t="s">
        <v>175</v>
      </c>
      <c r="C73" s="5" t="s">
        <v>24</v>
      </c>
      <c r="D73" s="4" t="s">
        <v>176</v>
      </c>
      <c r="E73" s="5" t="s">
        <v>26</v>
      </c>
      <c r="F73" s="5" t="s">
        <v>52</v>
      </c>
      <c r="G73" s="8">
        <v>16</v>
      </c>
      <c r="H73" s="8"/>
      <c r="I73" s="8"/>
      <c r="J73" s="29"/>
      <c r="K73" s="29"/>
      <c r="L73" s="7"/>
      <c r="M73" s="17"/>
      <c r="N73" s="17"/>
    </row>
    <row r="74" spans="1:14">
      <c r="A74" s="4" t="s">
        <v>172</v>
      </c>
      <c r="B74" s="7" t="s">
        <v>177</v>
      </c>
      <c r="C74" s="5" t="s">
        <v>24</v>
      </c>
      <c r="D74" s="4" t="s">
        <v>178</v>
      </c>
      <c r="E74" s="5" t="s">
        <v>26</v>
      </c>
      <c r="F74" s="5" t="s">
        <v>52</v>
      </c>
      <c r="G74" s="8">
        <v>22</v>
      </c>
      <c r="H74" s="8"/>
      <c r="I74" s="8"/>
      <c r="J74" s="29"/>
      <c r="K74" s="29"/>
      <c r="L74" s="7"/>
      <c r="M74" s="17"/>
      <c r="N74" s="17"/>
    </row>
    <row r="75" spans="1:14">
      <c r="A75" s="4" t="s">
        <v>172</v>
      </c>
      <c r="B75" s="7" t="s">
        <v>179</v>
      </c>
      <c r="C75" s="5" t="s">
        <v>24</v>
      </c>
      <c r="D75" s="4" t="s">
        <v>180</v>
      </c>
      <c r="E75" s="5" t="s">
        <v>26</v>
      </c>
      <c r="F75" s="5" t="s">
        <v>52</v>
      </c>
      <c r="G75" s="8">
        <v>37</v>
      </c>
      <c r="H75" s="8"/>
      <c r="I75" s="8"/>
      <c r="J75" s="29"/>
      <c r="K75" s="29"/>
      <c r="L75" s="7"/>
      <c r="M75" s="17"/>
      <c r="N75" s="17"/>
    </row>
    <row r="76" spans="1:14">
      <c r="A76" s="4" t="s">
        <v>172</v>
      </c>
      <c r="B76" s="7" t="s">
        <v>181</v>
      </c>
      <c r="C76" s="5" t="s">
        <v>30</v>
      </c>
      <c r="D76" s="4" t="s">
        <v>182</v>
      </c>
      <c r="E76" s="5" t="s">
        <v>26</v>
      </c>
      <c r="F76" s="5" t="s">
        <v>52</v>
      </c>
      <c r="G76" s="8">
        <v>45</v>
      </c>
      <c r="H76" s="8"/>
      <c r="I76" s="8"/>
      <c r="J76" s="29"/>
      <c r="K76" s="29"/>
      <c r="L76" s="7"/>
      <c r="M76" s="17"/>
      <c r="N76" s="17"/>
    </row>
    <row r="77" spans="1:14">
      <c r="A77" s="4" t="s">
        <v>172</v>
      </c>
      <c r="B77" s="7" t="s">
        <v>183</v>
      </c>
      <c r="C77" s="5" t="s">
        <v>30</v>
      </c>
      <c r="D77" s="4" t="s">
        <v>184</v>
      </c>
      <c r="E77" s="5" t="s">
        <v>26</v>
      </c>
      <c r="F77" s="5" t="s">
        <v>52</v>
      </c>
      <c r="G77" s="8">
        <v>55</v>
      </c>
      <c r="H77" s="8">
        <v>16</v>
      </c>
      <c r="I77" s="8">
        <f>SUM(G77:G81)</f>
        <v>142</v>
      </c>
      <c r="J77" s="21" t="s">
        <v>375</v>
      </c>
      <c r="K77" s="8" t="s">
        <v>364</v>
      </c>
      <c r="L77" s="7"/>
      <c r="M77" s="17"/>
      <c r="N77" s="17"/>
    </row>
    <row r="78" spans="1:14">
      <c r="A78" s="4" t="s">
        <v>261</v>
      </c>
      <c r="B78" s="7" t="s">
        <v>173</v>
      </c>
      <c r="C78" s="5" t="s">
        <v>24</v>
      </c>
      <c r="D78" s="4" t="s">
        <v>174</v>
      </c>
      <c r="E78" s="5" t="s">
        <v>26</v>
      </c>
      <c r="F78" s="5" t="s">
        <v>52</v>
      </c>
      <c r="G78" s="8">
        <v>5</v>
      </c>
      <c r="H78" s="8"/>
      <c r="I78" s="8"/>
      <c r="J78" s="8"/>
      <c r="K78" s="8"/>
      <c r="L78" s="7"/>
      <c r="M78" s="17"/>
      <c r="N78" s="17"/>
    </row>
    <row r="79" spans="1:14">
      <c r="A79" s="4" t="s">
        <v>261</v>
      </c>
      <c r="B79" s="7" t="s">
        <v>181</v>
      </c>
      <c r="C79" s="5" t="s">
        <v>30</v>
      </c>
      <c r="D79" s="4" t="s">
        <v>182</v>
      </c>
      <c r="E79" s="5" t="s">
        <v>26</v>
      </c>
      <c r="F79" s="5" t="s">
        <v>52</v>
      </c>
      <c r="G79" s="8">
        <v>25</v>
      </c>
      <c r="H79" s="8"/>
      <c r="I79" s="8"/>
      <c r="J79" s="8"/>
      <c r="K79" s="8"/>
      <c r="L79" s="7"/>
      <c r="M79" s="17"/>
      <c r="N79" s="17"/>
    </row>
    <row r="80" spans="1:14">
      <c r="A80" s="4" t="s">
        <v>210</v>
      </c>
      <c r="B80" s="7" t="s">
        <v>146</v>
      </c>
      <c r="C80" s="5" t="s">
        <v>24</v>
      </c>
      <c r="D80" s="4" t="s">
        <v>147</v>
      </c>
      <c r="E80" s="5" t="s">
        <v>26</v>
      </c>
      <c r="F80" s="5" t="s">
        <v>52</v>
      </c>
      <c r="G80" s="8">
        <v>22</v>
      </c>
      <c r="H80" s="8"/>
      <c r="I80" s="8"/>
      <c r="J80" s="8"/>
      <c r="K80" s="8"/>
      <c r="L80" s="4" t="s">
        <v>48</v>
      </c>
      <c r="M80" s="16" t="s">
        <v>126</v>
      </c>
      <c r="N80" s="17"/>
    </row>
    <row r="81" spans="1:14">
      <c r="A81" s="4" t="s">
        <v>131</v>
      </c>
      <c r="B81" s="7" t="s">
        <v>132</v>
      </c>
      <c r="C81" s="5" t="s">
        <v>24</v>
      </c>
      <c r="D81" s="4" t="s">
        <v>133</v>
      </c>
      <c r="E81" s="5" t="s">
        <v>26</v>
      </c>
      <c r="F81" s="5" t="s">
        <v>52</v>
      </c>
      <c r="G81" s="8">
        <v>35</v>
      </c>
      <c r="H81" s="8"/>
      <c r="I81" s="8"/>
      <c r="J81" s="8"/>
      <c r="K81" s="8"/>
      <c r="L81" s="7"/>
      <c r="M81" s="16" t="s">
        <v>126</v>
      </c>
      <c r="N81" s="17"/>
    </row>
    <row r="82" spans="1:14">
      <c r="A82" s="4" t="s">
        <v>160</v>
      </c>
      <c r="B82" s="7" t="s">
        <v>161</v>
      </c>
      <c r="C82" s="5" t="s">
        <v>24</v>
      </c>
      <c r="D82" s="4" t="s">
        <v>162</v>
      </c>
      <c r="E82" s="5" t="s">
        <v>26</v>
      </c>
      <c r="F82" s="5" t="s">
        <v>99</v>
      </c>
      <c r="G82" s="8">
        <v>52</v>
      </c>
      <c r="H82" s="8">
        <v>17</v>
      </c>
      <c r="I82" s="8">
        <f>SUM(G82:G84)</f>
        <v>139</v>
      </c>
      <c r="J82" s="22" t="s">
        <v>376</v>
      </c>
      <c r="K82" s="22" t="s">
        <v>377</v>
      </c>
      <c r="L82" s="7"/>
      <c r="M82" s="16" t="s">
        <v>102</v>
      </c>
      <c r="N82" s="17"/>
    </row>
    <row r="83" spans="1:14">
      <c r="A83" s="4" t="s">
        <v>160</v>
      </c>
      <c r="B83" s="7" t="s">
        <v>163</v>
      </c>
      <c r="C83" s="5" t="s">
        <v>24</v>
      </c>
      <c r="D83" s="4" t="s">
        <v>164</v>
      </c>
      <c r="E83" s="5" t="s">
        <v>26</v>
      </c>
      <c r="F83" s="5" t="s">
        <v>99</v>
      </c>
      <c r="G83" s="8">
        <v>16</v>
      </c>
      <c r="H83" s="8"/>
      <c r="I83" s="8"/>
      <c r="J83" s="29"/>
      <c r="K83" s="29"/>
      <c r="L83" s="7"/>
      <c r="M83" s="16" t="s">
        <v>126</v>
      </c>
      <c r="N83" s="17"/>
    </row>
    <row r="84" spans="1:14">
      <c r="A84" s="4" t="s">
        <v>160</v>
      </c>
      <c r="B84" s="7" t="s">
        <v>121</v>
      </c>
      <c r="C84" s="5" t="s">
        <v>30</v>
      </c>
      <c r="D84" s="4" t="s">
        <v>122</v>
      </c>
      <c r="E84" s="5" t="s">
        <v>26</v>
      </c>
      <c r="F84" s="5" t="s">
        <v>99</v>
      </c>
      <c r="G84" s="8">
        <v>71</v>
      </c>
      <c r="H84" s="8"/>
      <c r="I84" s="8"/>
      <c r="J84" s="29"/>
      <c r="K84" s="29"/>
      <c r="L84" s="5" t="s">
        <v>92</v>
      </c>
      <c r="M84" s="16" t="s">
        <v>102</v>
      </c>
      <c r="N84" s="17"/>
    </row>
    <row r="85" spans="1:14">
      <c r="A85" s="4" t="s">
        <v>138</v>
      </c>
      <c r="B85" s="7" t="s">
        <v>139</v>
      </c>
      <c r="C85" s="5" t="s">
        <v>24</v>
      </c>
      <c r="D85" s="4" t="s">
        <v>140</v>
      </c>
      <c r="E85" s="5" t="s">
        <v>26</v>
      </c>
      <c r="F85" s="5" t="s">
        <v>99</v>
      </c>
      <c r="G85" s="8">
        <v>25</v>
      </c>
      <c r="H85" s="8">
        <v>18</v>
      </c>
      <c r="I85" s="8">
        <f>SUM(G85:G88)</f>
        <v>167</v>
      </c>
      <c r="J85" s="22" t="s">
        <v>378</v>
      </c>
      <c r="K85" s="22" t="s">
        <v>377</v>
      </c>
      <c r="L85" s="7"/>
      <c r="M85" s="16" t="s">
        <v>126</v>
      </c>
      <c r="N85" s="17"/>
    </row>
    <row r="86" spans="1:14">
      <c r="A86" s="4" t="s">
        <v>138</v>
      </c>
      <c r="B86" s="7" t="s">
        <v>141</v>
      </c>
      <c r="C86" s="5" t="s">
        <v>24</v>
      </c>
      <c r="D86" s="4" t="s">
        <v>142</v>
      </c>
      <c r="E86" s="5" t="s">
        <v>26</v>
      </c>
      <c r="F86" s="5" t="s">
        <v>99</v>
      </c>
      <c r="G86" s="8">
        <v>20</v>
      </c>
      <c r="H86" s="8"/>
      <c r="I86" s="8"/>
      <c r="J86" s="29"/>
      <c r="K86" s="29"/>
      <c r="L86" s="7"/>
      <c r="M86" s="16" t="s">
        <v>126</v>
      </c>
      <c r="N86" s="17"/>
    </row>
    <row r="87" spans="1:14">
      <c r="A87" s="4" t="s">
        <v>138</v>
      </c>
      <c r="B87" s="7" t="s">
        <v>129</v>
      </c>
      <c r="C87" s="5" t="s">
        <v>30</v>
      </c>
      <c r="D87" s="4" t="s">
        <v>130</v>
      </c>
      <c r="E87" s="5" t="s">
        <v>26</v>
      </c>
      <c r="F87" s="5" t="s">
        <v>99</v>
      </c>
      <c r="G87" s="8">
        <v>31</v>
      </c>
      <c r="H87" s="8"/>
      <c r="I87" s="8"/>
      <c r="J87" s="29"/>
      <c r="K87" s="29"/>
      <c r="L87" s="5" t="s">
        <v>92</v>
      </c>
      <c r="M87" s="16" t="s">
        <v>102</v>
      </c>
      <c r="N87" s="17"/>
    </row>
    <row r="88" spans="1:14">
      <c r="A88" s="4" t="s">
        <v>138</v>
      </c>
      <c r="B88" s="7" t="s">
        <v>143</v>
      </c>
      <c r="C88" s="5" t="s">
        <v>30</v>
      </c>
      <c r="D88" s="4" t="s">
        <v>144</v>
      </c>
      <c r="E88" s="5" t="s">
        <v>26</v>
      </c>
      <c r="F88" s="5" t="s">
        <v>99</v>
      </c>
      <c r="G88" s="8">
        <v>91</v>
      </c>
      <c r="H88" s="8"/>
      <c r="I88" s="8"/>
      <c r="J88" s="29"/>
      <c r="K88" s="29"/>
      <c r="L88" s="5" t="s">
        <v>92</v>
      </c>
      <c r="M88" s="16" t="s">
        <v>126</v>
      </c>
      <c r="N88" s="17"/>
    </row>
    <row r="89" spans="1:14">
      <c r="A89" s="4" t="s">
        <v>114</v>
      </c>
      <c r="B89" s="7" t="s">
        <v>115</v>
      </c>
      <c r="C89" s="5" t="s">
        <v>24</v>
      </c>
      <c r="D89" s="4" t="s">
        <v>116</v>
      </c>
      <c r="E89" s="5" t="s">
        <v>26</v>
      </c>
      <c r="F89" s="5" t="s">
        <v>99</v>
      </c>
      <c r="G89" s="8">
        <v>33</v>
      </c>
      <c r="H89" s="8">
        <v>19</v>
      </c>
      <c r="I89" s="8">
        <f>SUM(G89:G91)</f>
        <v>130</v>
      </c>
      <c r="J89" s="22" t="s">
        <v>352</v>
      </c>
      <c r="K89" s="22" t="s">
        <v>379</v>
      </c>
      <c r="L89" s="7"/>
      <c r="M89" s="17"/>
      <c r="N89" s="17"/>
    </row>
    <row r="90" spans="1:14">
      <c r="A90" s="4" t="s">
        <v>114</v>
      </c>
      <c r="B90" s="7" t="s">
        <v>119</v>
      </c>
      <c r="C90" s="5" t="s">
        <v>24</v>
      </c>
      <c r="D90" s="4" t="s">
        <v>120</v>
      </c>
      <c r="E90" s="5" t="s">
        <v>26</v>
      </c>
      <c r="F90" s="5" t="s">
        <v>99</v>
      </c>
      <c r="G90" s="8">
        <v>42</v>
      </c>
      <c r="H90" s="8"/>
      <c r="I90" s="8"/>
      <c r="J90" s="29"/>
      <c r="K90" s="29"/>
      <c r="L90" s="7"/>
      <c r="M90" s="16" t="s">
        <v>102</v>
      </c>
      <c r="N90" s="17"/>
    </row>
    <row r="91" spans="1:14">
      <c r="A91" s="4" t="s">
        <v>114</v>
      </c>
      <c r="B91" s="7" t="s">
        <v>121</v>
      </c>
      <c r="C91" s="5" t="s">
        <v>30</v>
      </c>
      <c r="D91" s="4" t="s">
        <v>122</v>
      </c>
      <c r="E91" s="5" t="s">
        <v>26</v>
      </c>
      <c r="F91" s="5" t="s">
        <v>99</v>
      </c>
      <c r="G91" s="8">
        <v>55</v>
      </c>
      <c r="H91" s="8"/>
      <c r="I91" s="8"/>
      <c r="J91" s="29"/>
      <c r="K91" s="29"/>
      <c r="L91" s="5" t="s">
        <v>92</v>
      </c>
      <c r="M91" s="16" t="s">
        <v>102</v>
      </c>
      <c r="N91" s="17"/>
    </row>
    <row r="92" spans="1:14">
      <c r="A92" s="4" t="s">
        <v>150</v>
      </c>
      <c r="B92" s="7" t="s">
        <v>151</v>
      </c>
      <c r="C92" s="5" t="s">
        <v>24</v>
      </c>
      <c r="D92" s="4" t="s">
        <v>152</v>
      </c>
      <c r="E92" s="5" t="s">
        <v>26</v>
      </c>
      <c r="F92" s="5" t="s">
        <v>99</v>
      </c>
      <c r="G92" s="8">
        <v>49</v>
      </c>
      <c r="H92" s="8">
        <v>20</v>
      </c>
      <c r="I92" s="8">
        <f>SUM(G92:G94)</f>
        <v>129</v>
      </c>
      <c r="J92" s="22" t="s">
        <v>380</v>
      </c>
      <c r="K92" s="22" t="s">
        <v>368</v>
      </c>
      <c r="L92" s="7"/>
      <c r="M92" s="16" t="s">
        <v>126</v>
      </c>
      <c r="N92" s="17"/>
    </row>
    <row r="93" spans="1:14">
      <c r="A93" s="4" t="s">
        <v>150</v>
      </c>
      <c r="B93" s="7" t="s">
        <v>155</v>
      </c>
      <c r="C93" s="5" t="s">
        <v>30</v>
      </c>
      <c r="D93" s="4" t="s">
        <v>156</v>
      </c>
      <c r="E93" s="5" t="s">
        <v>26</v>
      </c>
      <c r="F93" s="5" t="s">
        <v>99</v>
      </c>
      <c r="G93" s="8">
        <v>75</v>
      </c>
      <c r="H93" s="8"/>
      <c r="I93" s="8"/>
      <c r="J93" s="29"/>
      <c r="K93" s="29"/>
      <c r="L93" s="5" t="s">
        <v>92</v>
      </c>
      <c r="M93" s="16" t="s">
        <v>102</v>
      </c>
      <c r="N93" s="17"/>
    </row>
    <row r="94" spans="1:14">
      <c r="A94" s="4" t="s">
        <v>150</v>
      </c>
      <c r="B94" s="7" t="s">
        <v>153</v>
      </c>
      <c r="C94" s="5" t="s">
        <v>24</v>
      </c>
      <c r="D94" s="4" t="s">
        <v>154</v>
      </c>
      <c r="E94" s="5" t="s">
        <v>26</v>
      </c>
      <c r="F94" s="5" t="s">
        <v>99</v>
      </c>
      <c r="G94" s="8">
        <v>5</v>
      </c>
      <c r="H94" s="8"/>
      <c r="I94" s="8"/>
      <c r="J94" s="29"/>
      <c r="K94" s="29"/>
      <c r="L94" s="7"/>
      <c r="M94" s="17"/>
      <c r="N94" s="17"/>
    </row>
    <row r="95" spans="1:14">
      <c r="A95" s="4" t="s">
        <v>213</v>
      </c>
      <c r="B95" s="7" t="s">
        <v>148</v>
      </c>
      <c r="C95" s="5" t="s">
        <v>30</v>
      </c>
      <c r="D95" s="4" t="s">
        <v>149</v>
      </c>
      <c r="E95" s="5" t="s">
        <v>26</v>
      </c>
      <c r="F95" s="5" t="s">
        <v>99</v>
      </c>
      <c r="G95" s="8">
        <v>30</v>
      </c>
      <c r="H95" s="8">
        <v>21</v>
      </c>
      <c r="I95" s="8">
        <f>SUM(G95:G99)</f>
        <v>128</v>
      </c>
      <c r="J95" s="22" t="s">
        <v>381</v>
      </c>
      <c r="K95" s="22" t="s">
        <v>382</v>
      </c>
      <c r="L95" s="5" t="s">
        <v>92</v>
      </c>
      <c r="M95" s="16" t="s">
        <v>102</v>
      </c>
      <c r="N95" s="17"/>
    </row>
    <row r="96" spans="1:14">
      <c r="A96" s="4" t="s">
        <v>165</v>
      </c>
      <c r="B96" s="7" t="s">
        <v>166</v>
      </c>
      <c r="C96" s="5" t="s">
        <v>24</v>
      </c>
      <c r="D96" s="4" t="s">
        <v>167</v>
      </c>
      <c r="E96" s="5" t="s">
        <v>26</v>
      </c>
      <c r="F96" s="5" t="s">
        <v>99</v>
      </c>
      <c r="G96" s="8">
        <v>17</v>
      </c>
      <c r="H96" s="8"/>
      <c r="I96" s="8"/>
      <c r="J96" s="29"/>
      <c r="K96" s="29"/>
      <c r="L96" s="7"/>
      <c r="M96" s="16" t="s">
        <v>126</v>
      </c>
      <c r="N96" s="17"/>
    </row>
    <row r="97" spans="1:14">
      <c r="A97" s="4" t="s">
        <v>165</v>
      </c>
      <c r="B97" s="7" t="s">
        <v>168</v>
      </c>
      <c r="C97" s="5" t="s">
        <v>24</v>
      </c>
      <c r="D97" s="4" t="s">
        <v>169</v>
      </c>
      <c r="E97" s="5" t="s">
        <v>26</v>
      </c>
      <c r="F97" s="5" t="s">
        <v>99</v>
      </c>
      <c r="G97" s="8">
        <v>19</v>
      </c>
      <c r="H97" s="8"/>
      <c r="I97" s="8"/>
      <c r="J97" s="29"/>
      <c r="K97" s="29"/>
      <c r="L97" s="7"/>
      <c r="M97" s="16" t="s">
        <v>102</v>
      </c>
      <c r="N97" s="17"/>
    </row>
    <row r="98" spans="1:14">
      <c r="A98" s="4" t="s">
        <v>165</v>
      </c>
      <c r="B98" s="7" t="s">
        <v>170</v>
      </c>
      <c r="C98" s="5" t="s">
        <v>24</v>
      </c>
      <c r="D98" s="4" t="s">
        <v>171</v>
      </c>
      <c r="E98" s="5" t="s">
        <v>26</v>
      </c>
      <c r="F98" s="5" t="s">
        <v>99</v>
      </c>
      <c r="G98" s="8">
        <v>18</v>
      </c>
      <c r="H98" s="8"/>
      <c r="I98" s="8"/>
      <c r="J98" s="29"/>
      <c r="K98" s="29"/>
      <c r="L98" s="7"/>
      <c r="M98" s="16" t="s">
        <v>102</v>
      </c>
      <c r="N98" s="16" t="s">
        <v>343</v>
      </c>
    </row>
    <row r="99" spans="1:14">
      <c r="A99" s="4" t="s">
        <v>165</v>
      </c>
      <c r="B99" s="7" t="s">
        <v>105</v>
      </c>
      <c r="C99" s="5" t="s">
        <v>30</v>
      </c>
      <c r="D99" s="4" t="s">
        <v>106</v>
      </c>
      <c r="E99" s="5" t="s">
        <v>26</v>
      </c>
      <c r="F99" s="5" t="s">
        <v>99</v>
      </c>
      <c r="G99" s="8">
        <v>44</v>
      </c>
      <c r="H99" s="8"/>
      <c r="I99" s="8"/>
      <c r="J99" s="29"/>
      <c r="K99" s="29"/>
      <c r="L99" s="5" t="s">
        <v>92</v>
      </c>
      <c r="M99" s="16" t="s">
        <v>102</v>
      </c>
      <c r="N99" s="17"/>
    </row>
    <row r="100" spans="1:14">
      <c r="A100" s="4" t="s">
        <v>145</v>
      </c>
      <c r="B100" s="7" t="s">
        <v>146</v>
      </c>
      <c r="C100" s="5" t="s">
        <v>24</v>
      </c>
      <c r="D100" s="4" t="s">
        <v>147</v>
      </c>
      <c r="E100" s="5" t="s">
        <v>26</v>
      </c>
      <c r="F100" s="5" t="s">
        <v>99</v>
      </c>
      <c r="G100" s="8">
        <v>30</v>
      </c>
      <c r="H100" s="8">
        <v>22</v>
      </c>
      <c r="I100" s="8">
        <f>SUM(G100:G104)</f>
        <v>131</v>
      </c>
      <c r="J100" s="22" t="s">
        <v>383</v>
      </c>
      <c r="K100" s="22" t="s">
        <v>379</v>
      </c>
      <c r="L100" s="7"/>
      <c r="M100" s="16" t="s">
        <v>126</v>
      </c>
      <c r="N100" s="17"/>
    </row>
    <row r="101" spans="1:14">
      <c r="A101" s="4" t="s">
        <v>145</v>
      </c>
      <c r="B101" s="7" t="s">
        <v>148</v>
      </c>
      <c r="C101" s="5" t="s">
        <v>30</v>
      </c>
      <c r="D101" s="4" t="s">
        <v>149</v>
      </c>
      <c r="E101" s="5" t="s">
        <v>26</v>
      </c>
      <c r="F101" s="5" t="s">
        <v>99</v>
      </c>
      <c r="G101" s="8">
        <v>58</v>
      </c>
      <c r="H101" s="8"/>
      <c r="I101" s="8"/>
      <c r="J101" s="29"/>
      <c r="K101" s="29"/>
      <c r="L101" s="5" t="s">
        <v>92</v>
      </c>
      <c r="M101" s="16" t="s">
        <v>102</v>
      </c>
      <c r="N101" s="17"/>
    </row>
    <row r="102" spans="1:14">
      <c r="A102" s="4" t="s">
        <v>212</v>
      </c>
      <c r="B102" s="7" t="s">
        <v>151</v>
      </c>
      <c r="C102" s="5" t="s">
        <v>24</v>
      </c>
      <c r="D102" s="4" t="s">
        <v>152</v>
      </c>
      <c r="E102" s="5" t="s">
        <v>26</v>
      </c>
      <c r="F102" s="5" t="s">
        <v>99</v>
      </c>
      <c r="G102" s="8">
        <v>15</v>
      </c>
      <c r="H102" s="8"/>
      <c r="I102" s="8"/>
      <c r="J102" s="29"/>
      <c r="K102" s="29"/>
      <c r="L102" s="7"/>
      <c r="M102" s="16" t="s">
        <v>126</v>
      </c>
      <c r="N102" s="17"/>
    </row>
    <row r="103" spans="1:14">
      <c r="A103" s="4" t="s">
        <v>212</v>
      </c>
      <c r="B103" s="7" t="s">
        <v>155</v>
      </c>
      <c r="C103" s="5" t="s">
        <v>30</v>
      </c>
      <c r="D103" s="4" t="s">
        <v>156</v>
      </c>
      <c r="E103" s="5" t="s">
        <v>26</v>
      </c>
      <c r="F103" s="5" t="s">
        <v>99</v>
      </c>
      <c r="G103" s="8">
        <v>20</v>
      </c>
      <c r="H103" s="8"/>
      <c r="I103" s="8"/>
      <c r="J103" s="29"/>
      <c r="K103" s="29"/>
      <c r="L103" s="5" t="s">
        <v>92</v>
      </c>
      <c r="M103" s="16" t="s">
        <v>102</v>
      </c>
      <c r="N103" s="17"/>
    </row>
    <row r="104" spans="1:14">
      <c r="A104" s="4" t="s">
        <v>212</v>
      </c>
      <c r="B104" s="7" t="s">
        <v>153</v>
      </c>
      <c r="C104" s="5" t="s">
        <v>24</v>
      </c>
      <c r="D104" s="4" t="s">
        <v>154</v>
      </c>
      <c r="E104" s="5" t="s">
        <v>26</v>
      </c>
      <c r="F104" s="5" t="s">
        <v>99</v>
      </c>
      <c r="G104" s="8">
        <v>8</v>
      </c>
      <c r="H104" s="8"/>
      <c r="I104" s="8"/>
      <c r="J104" s="29"/>
      <c r="K104" s="29"/>
      <c r="L104" s="7"/>
      <c r="M104" s="17"/>
      <c r="N104" s="17"/>
    </row>
    <row r="105" spans="1:14">
      <c r="A105" s="4" t="s">
        <v>96</v>
      </c>
      <c r="B105" s="7" t="s">
        <v>97</v>
      </c>
      <c r="C105" s="5" t="s">
        <v>24</v>
      </c>
      <c r="D105" s="4" t="s">
        <v>98</v>
      </c>
      <c r="E105" s="5" t="s">
        <v>26</v>
      </c>
      <c r="F105" s="5" t="s">
        <v>99</v>
      </c>
      <c r="G105" s="8">
        <v>29</v>
      </c>
      <c r="H105" s="8">
        <v>23</v>
      </c>
      <c r="I105" s="8">
        <f>SUM(G105:G112)</f>
        <v>167</v>
      </c>
      <c r="J105" s="22" t="s">
        <v>384</v>
      </c>
      <c r="K105" s="22" t="s">
        <v>382</v>
      </c>
      <c r="L105" s="7"/>
      <c r="M105" s="17"/>
      <c r="N105" s="17"/>
    </row>
    <row r="106" spans="1:14">
      <c r="A106" s="4" t="s">
        <v>96</v>
      </c>
      <c r="B106" s="7" t="s">
        <v>100</v>
      </c>
      <c r="C106" s="5" t="s">
        <v>24</v>
      </c>
      <c r="D106" s="4" t="s">
        <v>101</v>
      </c>
      <c r="E106" s="5" t="s">
        <v>26</v>
      </c>
      <c r="F106" s="5" t="s">
        <v>99</v>
      </c>
      <c r="G106" s="8">
        <v>22</v>
      </c>
      <c r="H106" s="8"/>
      <c r="I106" s="8"/>
      <c r="J106" s="29"/>
      <c r="K106" s="29"/>
      <c r="L106" s="7"/>
      <c r="M106" s="16" t="s">
        <v>102</v>
      </c>
      <c r="N106" s="16" t="s">
        <v>351</v>
      </c>
    </row>
    <row r="107" spans="1:14">
      <c r="A107" s="4" t="s">
        <v>96</v>
      </c>
      <c r="B107" s="7" t="s">
        <v>103</v>
      </c>
      <c r="C107" s="5" t="s">
        <v>24</v>
      </c>
      <c r="D107" s="4" t="s">
        <v>104</v>
      </c>
      <c r="E107" s="5" t="s">
        <v>26</v>
      </c>
      <c r="F107" s="5" t="s">
        <v>99</v>
      </c>
      <c r="G107" s="8">
        <v>35</v>
      </c>
      <c r="H107" s="8"/>
      <c r="I107" s="8"/>
      <c r="J107" s="29"/>
      <c r="K107" s="29"/>
      <c r="L107" s="7"/>
      <c r="M107" s="16" t="s">
        <v>102</v>
      </c>
      <c r="N107" s="17"/>
    </row>
    <row r="108" spans="1:14">
      <c r="A108" s="4" t="s">
        <v>96</v>
      </c>
      <c r="B108" s="7" t="s">
        <v>107</v>
      </c>
      <c r="C108" s="5" t="s">
        <v>30</v>
      </c>
      <c r="D108" s="4" t="s">
        <v>108</v>
      </c>
      <c r="E108" s="5" t="s">
        <v>26</v>
      </c>
      <c r="F108" s="5" t="s">
        <v>99</v>
      </c>
      <c r="G108" s="8">
        <v>1</v>
      </c>
      <c r="H108" s="8"/>
      <c r="I108" s="8"/>
      <c r="J108" s="29"/>
      <c r="K108" s="29"/>
      <c r="L108" s="5" t="s">
        <v>92</v>
      </c>
      <c r="M108" s="16"/>
      <c r="N108" s="16" t="s">
        <v>72</v>
      </c>
    </row>
    <row r="109" spans="1:14">
      <c r="A109" s="4" t="s">
        <v>96</v>
      </c>
      <c r="B109" s="7" t="s">
        <v>105</v>
      </c>
      <c r="C109" s="5" t="s">
        <v>30</v>
      </c>
      <c r="D109" s="4" t="s">
        <v>106</v>
      </c>
      <c r="E109" s="5" t="s">
        <v>26</v>
      </c>
      <c r="F109" s="5" t="s">
        <v>99</v>
      </c>
      <c r="G109" s="8">
        <v>50</v>
      </c>
      <c r="H109" s="8"/>
      <c r="I109" s="8"/>
      <c r="J109" s="29"/>
      <c r="K109" s="29"/>
      <c r="L109" s="5" t="s">
        <v>92</v>
      </c>
      <c r="M109" s="16" t="s">
        <v>102</v>
      </c>
      <c r="N109" s="17"/>
    </row>
    <row r="110" spans="1:14">
      <c r="A110" s="4" t="s">
        <v>211</v>
      </c>
      <c r="B110" s="7" t="s">
        <v>100</v>
      </c>
      <c r="C110" s="5" t="s">
        <v>24</v>
      </c>
      <c r="D110" s="4" t="s">
        <v>101</v>
      </c>
      <c r="E110" s="5" t="s">
        <v>26</v>
      </c>
      <c r="F110" s="5" t="s">
        <v>99</v>
      </c>
      <c r="G110" s="8">
        <v>6</v>
      </c>
      <c r="H110" s="8"/>
      <c r="I110" s="8"/>
      <c r="J110" s="29"/>
      <c r="K110" s="29"/>
      <c r="L110" s="7"/>
      <c r="M110" s="16" t="s">
        <v>102</v>
      </c>
      <c r="N110" s="17"/>
    </row>
    <row r="111" spans="1:14">
      <c r="A111" s="4" t="s">
        <v>211</v>
      </c>
      <c r="B111" s="7" t="s">
        <v>103</v>
      </c>
      <c r="C111" s="5" t="s">
        <v>24</v>
      </c>
      <c r="D111" s="4" t="s">
        <v>104</v>
      </c>
      <c r="E111" s="5" t="s">
        <v>26</v>
      </c>
      <c r="F111" s="5" t="s">
        <v>99</v>
      </c>
      <c r="G111" s="8">
        <v>3</v>
      </c>
      <c r="H111" s="8"/>
      <c r="I111" s="8"/>
      <c r="J111" s="29"/>
      <c r="K111" s="29"/>
      <c r="L111" s="7"/>
      <c r="M111" s="16" t="s">
        <v>102</v>
      </c>
      <c r="N111" s="17"/>
    </row>
    <row r="112" spans="1:14">
      <c r="A112" s="4" t="s">
        <v>211</v>
      </c>
      <c r="B112" s="7" t="s">
        <v>105</v>
      </c>
      <c r="C112" s="5" t="s">
        <v>30</v>
      </c>
      <c r="D112" s="4" t="s">
        <v>106</v>
      </c>
      <c r="E112" s="5" t="s">
        <v>26</v>
      </c>
      <c r="F112" s="5" t="s">
        <v>99</v>
      </c>
      <c r="G112" s="8">
        <v>21</v>
      </c>
      <c r="H112" s="8"/>
      <c r="I112" s="8"/>
      <c r="J112" s="29"/>
      <c r="K112" s="29"/>
      <c r="L112" s="5" t="s">
        <v>92</v>
      </c>
      <c r="M112" s="16" t="s">
        <v>102</v>
      </c>
      <c r="N112" s="17"/>
    </row>
    <row r="113" spans="7:11">
      <c r="G113" s="3">
        <f>SUM(G2:G112)</f>
        <v>3210</v>
      </c>
      <c r="H113" s="38"/>
      <c r="I113" s="38"/>
      <c r="J113" s="39"/>
      <c r="K113" s="39"/>
    </row>
  </sheetData>
  <autoFilter ref="A1:N113">
    <extLst/>
  </autoFilter>
  <sortState ref="A2:AC115">
    <sortCondition ref="F2:F115"/>
    <sortCondition ref="A2:A115"/>
    <sortCondition ref="B2:B115"/>
  </sortState>
  <mergeCells count="92">
    <mergeCell ref="H2:H4"/>
    <mergeCell ref="H5:H6"/>
    <mergeCell ref="H7:H12"/>
    <mergeCell ref="H13:H16"/>
    <mergeCell ref="H17:H21"/>
    <mergeCell ref="H22:H26"/>
    <mergeCell ref="H27:H30"/>
    <mergeCell ref="H31:H39"/>
    <mergeCell ref="H40:H42"/>
    <mergeCell ref="H43:H52"/>
    <mergeCell ref="H53:H55"/>
    <mergeCell ref="H56:H59"/>
    <mergeCell ref="H60:H64"/>
    <mergeCell ref="H65:H70"/>
    <mergeCell ref="H71:H76"/>
    <mergeCell ref="H77:H81"/>
    <mergeCell ref="H82:H84"/>
    <mergeCell ref="H85:H88"/>
    <mergeCell ref="H89:H91"/>
    <mergeCell ref="H92:H94"/>
    <mergeCell ref="H95:H99"/>
    <mergeCell ref="H100:H104"/>
    <mergeCell ref="H105:H112"/>
    <mergeCell ref="I2:I4"/>
    <mergeCell ref="I5:I6"/>
    <mergeCell ref="I7:I12"/>
    <mergeCell ref="I13:I16"/>
    <mergeCell ref="I17:I21"/>
    <mergeCell ref="I22:I26"/>
    <mergeCell ref="I27:I30"/>
    <mergeCell ref="I31:I39"/>
    <mergeCell ref="I40:I42"/>
    <mergeCell ref="I43:I52"/>
    <mergeCell ref="I53:I55"/>
    <mergeCell ref="I56:I59"/>
    <mergeCell ref="I60:I64"/>
    <mergeCell ref="I65:I70"/>
    <mergeCell ref="I71:I76"/>
    <mergeCell ref="I77:I81"/>
    <mergeCell ref="I82:I84"/>
    <mergeCell ref="I85:I88"/>
    <mergeCell ref="I89:I91"/>
    <mergeCell ref="I92:I94"/>
    <mergeCell ref="I95:I99"/>
    <mergeCell ref="I100:I104"/>
    <mergeCell ref="I105:I112"/>
    <mergeCell ref="J2:J4"/>
    <mergeCell ref="J5:J6"/>
    <mergeCell ref="J7:J12"/>
    <mergeCell ref="J13:J16"/>
    <mergeCell ref="J17:J21"/>
    <mergeCell ref="J22:J26"/>
    <mergeCell ref="J27:J30"/>
    <mergeCell ref="J31:J39"/>
    <mergeCell ref="J40:J42"/>
    <mergeCell ref="J43:J52"/>
    <mergeCell ref="J53:J55"/>
    <mergeCell ref="J56:J59"/>
    <mergeCell ref="J60:J64"/>
    <mergeCell ref="J65:J70"/>
    <mergeCell ref="J71:J76"/>
    <mergeCell ref="J77:J81"/>
    <mergeCell ref="J82:J84"/>
    <mergeCell ref="J85:J88"/>
    <mergeCell ref="J89:J91"/>
    <mergeCell ref="J92:J94"/>
    <mergeCell ref="J95:J99"/>
    <mergeCell ref="J100:J104"/>
    <mergeCell ref="J105:J112"/>
    <mergeCell ref="K2:K4"/>
    <mergeCell ref="K5:K6"/>
    <mergeCell ref="K7:K12"/>
    <mergeCell ref="K13:K16"/>
    <mergeCell ref="K17:K21"/>
    <mergeCell ref="K22:K26"/>
    <mergeCell ref="K27:K30"/>
    <mergeCell ref="K31:K39"/>
    <mergeCell ref="K40:K42"/>
    <mergeCell ref="K43:K52"/>
    <mergeCell ref="K53:K55"/>
    <mergeCell ref="K56:K59"/>
    <mergeCell ref="K60:K64"/>
    <mergeCell ref="K65:K70"/>
    <mergeCell ref="K71:K76"/>
    <mergeCell ref="K77:K81"/>
    <mergeCell ref="K82:K84"/>
    <mergeCell ref="K85:K88"/>
    <mergeCell ref="K89:K91"/>
    <mergeCell ref="K92:K94"/>
    <mergeCell ref="K95:K99"/>
    <mergeCell ref="K100:K104"/>
    <mergeCell ref="K105:K112"/>
  </mergeCells>
  <pageMargins left="0.75" right="0.472222222222222" top="0.550694444444444" bottom="1" header="0.354166666666667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J29" sqref="J29"/>
    </sheetView>
  </sheetViews>
  <sheetFormatPr defaultColWidth="9.14285714285714" defaultRowHeight="12.75"/>
  <cols>
    <col min="1" max="1" width="37.7142857142857" style="3" customWidth="1"/>
    <col min="2" max="2" width="11.1428571428571" style="3" customWidth="1"/>
    <col min="3" max="3" width="9.14285714285714" style="3"/>
    <col min="4" max="4" width="19" style="3" customWidth="1"/>
    <col min="5" max="5" width="9.14285714285714" style="3" customWidth="1"/>
    <col min="6" max="6" width="5.71428571428571" style="3" customWidth="1"/>
    <col min="7" max="7" width="9.14285714285714" style="3" customWidth="1"/>
    <col min="8" max="16384" width="9.14285714285714" style="3"/>
  </cols>
  <sheetData>
    <row r="1" spans="1:14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264</v>
      </c>
      <c r="I1" s="6" t="s">
        <v>329</v>
      </c>
      <c r="J1" s="6" t="s">
        <v>266</v>
      </c>
      <c r="K1" s="6" t="s">
        <v>330</v>
      </c>
      <c r="L1" s="13" t="s">
        <v>19</v>
      </c>
      <c r="M1" s="14" t="s">
        <v>20</v>
      </c>
      <c r="N1" s="14" t="s">
        <v>21</v>
      </c>
    </row>
    <row r="2" spans="1:14">
      <c r="A2" s="4" t="s">
        <v>210</v>
      </c>
      <c r="B2" s="7" t="s">
        <v>146</v>
      </c>
      <c r="C2" s="5" t="s">
        <v>24</v>
      </c>
      <c r="D2" s="4" t="s">
        <v>147</v>
      </c>
      <c r="E2" s="5" t="s">
        <v>26</v>
      </c>
      <c r="F2" s="5" t="s">
        <v>52</v>
      </c>
      <c r="G2" s="8">
        <v>22</v>
      </c>
      <c r="H2" s="8">
        <v>1</v>
      </c>
      <c r="I2" s="8">
        <f>SUM(G2:G8)</f>
        <v>144</v>
      </c>
      <c r="J2" s="21" t="s">
        <v>334</v>
      </c>
      <c r="K2" s="21" t="s">
        <v>385</v>
      </c>
      <c r="L2" s="4" t="s">
        <v>48</v>
      </c>
      <c r="M2" s="16" t="s">
        <v>126</v>
      </c>
      <c r="N2" s="17"/>
    </row>
    <row r="3" spans="1:14">
      <c r="A3" s="4" t="s">
        <v>165</v>
      </c>
      <c r="B3" s="7" t="s">
        <v>166</v>
      </c>
      <c r="C3" s="5" t="s">
        <v>24</v>
      </c>
      <c r="D3" s="4" t="s">
        <v>167</v>
      </c>
      <c r="E3" s="5" t="s">
        <v>26</v>
      </c>
      <c r="F3" s="5" t="s">
        <v>99</v>
      </c>
      <c r="G3" s="8">
        <v>17</v>
      </c>
      <c r="H3" s="8"/>
      <c r="I3" s="8"/>
      <c r="J3" s="8"/>
      <c r="K3" s="8"/>
      <c r="L3" s="7"/>
      <c r="M3" s="16" t="s">
        <v>126</v>
      </c>
      <c r="N3" s="17"/>
    </row>
    <row r="4" spans="1:14">
      <c r="A4" s="4" t="s">
        <v>165</v>
      </c>
      <c r="B4" s="7" t="s">
        <v>168</v>
      </c>
      <c r="C4" s="5" t="s">
        <v>24</v>
      </c>
      <c r="D4" s="4" t="s">
        <v>169</v>
      </c>
      <c r="E4" s="5" t="s">
        <v>26</v>
      </c>
      <c r="F4" s="5" t="s">
        <v>99</v>
      </c>
      <c r="G4" s="8">
        <v>19</v>
      </c>
      <c r="H4" s="8"/>
      <c r="I4" s="8"/>
      <c r="J4" s="8"/>
      <c r="K4" s="8"/>
      <c r="L4" s="7"/>
      <c r="M4" s="16" t="s">
        <v>102</v>
      </c>
      <c r="N4" s="17"/>
    </row>
    <row r="5" spans="1:14">
      <c r="A5" s="4" t="s">
        <v>165</v>
      </c>
      <c r="B5" s="7" t="s">
        <v>170</v>
      </c>
      <c r="C5" s="5" t="s">
        <v>24</v>
      </c>
      <c r="D5" s="4" t="s">
        <v>171</v>
      </c>
      <c r="E5" s="5" t="s">
        <v>26</v>
      </c>
      <c r="F5" s="5" t="s">
        <v>99</v>
      </c>
      <c r="G5" s="8">
        <v>18</v>
      </c>
      <c r="H5" s="8"/>
      <c r="I5" s="8"/>
      <c r="J5" s="8"/>
      <c r="K5" s="8"/>
      <c r="L5" s="7"/>
      <c r="M5" s="16" t="s">
        <v>102</v>
      </c>
      <c r="N5" s="16" t="s">
        <v>343</v>
      </c>
    </row>
    <row r="6" spans="1:14">
      <c r="A6" s="4" t="s">
        <v>165</v>
      </c>
      <c r="B6" s="7" t="s">
        <v>105</v>
      </c>
      <c r="C6" s="5" t="s">
        <v>30</v>
      </c>
      <c r="D6" s="4" t="s">
        <v>106</v>
      </c>
      <c r="E6" s="5" t="s">
        <v>26</v>
      </c>
      <c r="F6" s="5" t="s">
        <v>99</v>
      </c>
      <c r="G6" s="8">
        <v>44</v>
      </c>
      <c r="H6" s="8"/>
      <c r="I6" s="8"/>
      <c r="J6" s="8"/>
      <c r="K6" s="8"/>
      <c r="L6" s="5" t="s">
        <v>92</v>
      </c>
      <c r="M6" s="16" t="s">
        <v>102</v>
      </c>
      <c r="N6" s="17"/>
    </row>
    <row r="7" spans="1:14">
      <c r="A7" s="4" t="s">
        <v>207</v>
      </c>
      <c r="B7" s="7" t="s">
        <v>119</v>
      </c>
      <c r="C7" s="5" t="s">
        <v>24</v>
      </c>
      <c r="D7" s="4" t="s">
        <v>120</v>
      </c>
      <c r="E7" s="5" t="s">
        <v>26</v>
      </c>
      <c r="F7" s="5" t="s">
        <v>27</v>
      </c>
      <c r="G7" s="8">
        <v>4</v>
      </c>
      <c r="H7" s="8"/>
      <c r="I7" s="8"/>
      <c r="J7" s="8"/>
      <c r="K7" s="8"/>
      <c r="L7" s="4" t="s">
        <v>48</v>
      </c>
      <c r="M7" s="16" t="s">
        <v>102</v>
      </c>
      <c r="N7" s="17"/>
    </row>
    <row r="8" spans="1:14">
      <c r="A8" s="4" t="s">
        <v>207</v>
      </c>
      <c r="B8" s="7" t="s">
        <v>121</v>
      </c>
      <c r="C8" s="5" t="s">
        <v>30</v>
      </c>
      <c r="D8" s="4" t="s">
        <v>122</v>
      </c>
      <c r="E8" s="5" t="s">
        <v>26</v>
      </c>
      <c r="F8" s="5" t="s">
        <v>27</v>
      </c>
      <c r="G8" s="8">
        <v>20</v>
      </c>
      <c r="H8" s="8"/>
      <c r="I8" s="8"/>
      <c r="J8" s="8"/>
      <c r="K8" s="8"/>
      <c r="L8" s="5" t="s">
        <v>92</v>
      </c>
      <c r="M8" s="16" t="s">
        <v>102</v>
      </c>
      <c r="N8" s="17"/>
    </row>
    <row r="9" spans="1:14">
      <c r="A9" s="4" t="s">
        <v>160</v>
      </c>
      <c r="B9" s="7" t="s">
        <v>161</v>
      </c>
      <c r="C9" s="5" t="s">
        <v>24</v>
      </c>
      <c r="D9" s="4" t="s">
        <v>162</v>
      </c>
      <c r="E9" s="5" t="s">
        <v>26</v>
      </c>
      <c r="F9" s="5" t="s">
        <v>99</v>
      </c>
      <c r="G9" s="8">
        <v>52</v>
      </c>
      <c r="H9" s="8">
        <v>2</v>
      </c>
      <c r="I9" s="8">
        <f>SUM(G9:G12)</f>
        <v>147</v>
      </c>
      <c r="J9" s="21" t="s">
        <v>386</v>
      </c>
      <c r="K9" s="21" t="s">
        <v>387</v>
      </c>
      <c r="L9" s="7"/>
      <c r="M9" s="16" t="s">
        <v>102</v>
      </c>
      <c r="N9" s="17"/>
    </row>
    <row r="10" spans="1:14">
      <c r="A10" s="4" t="s">
        <v>160</v>
      </c>
      <c r="B10" s="7" t="s">
        <v>163</v>
      </c>
      <c r="C10" s="5" t="s">
        <v>24</v>
      </c>
      <c r="D10" s="4" t="s">
        <v>164</v>
      </c>
      <c r="E10" s="5" t="s">
        <v>26</v>
      </c>
      <c r="F10" s="5" t="s">
        <v>99</v>
      </c>
      <c r="G10" s="8">
        <v>16</v>
      </c>
      <c r="H10" s="8"/>
      <c r="I10" s="8"/>
      <c r="J10" s="8"/>
      <c r="K10" s="8"/>
      <c r="L10" s="7"/>
      <c r="M10" s="16" t="s">
        <v>126</v>
      </c>
      <c r="N10" s="17"/>
    </row>
    <row r="11" spans="1:14">
      <c r="A11" s="4" t="s">
        <v>160</v>
      </c>
      <c r="B11" s="7" t="s">
        <v>121</v>
      </c>
      <c r="C11" s="5" t="s">
        <v>30</v>
      </c>
      <c r="D11" s="4" t="s">
        <v>122</v>
      </c>
      <c r="E11" s="5" t="s">
        <v>26</v>
      </c>
      <c r="F11" s="5" t="s">
        <v>99</v>
      </c>
      <c r="G11" s="8">
        <v>71</v>
      </c>
      <c r="H11" s="8"/>
      <c r="I11" s="8"/>
      <c r="J11" s="8"/>
      <c r="K11" s="8"/>
      <c r="L11" s="5" t="s">
        <v>92</v>
      </c>
      <c r="M11" s="16" t="s">
        <v>102</v>
      </c>
      <c r="N11" s="17"/>
    </row>
    <row r="12" spans="1:14">
      <c r="A12" s="4" t="s">
        <v>213</v>
      </c>
      <c r="B12" s="7" t="s">
        <v>148</v>
      </c>
      <c r="C12" s="5" t="s">
        <v>30</v>
      </c>
      <c r="D12" s="4" t="s">
        <v>149</v>
      </c>
      <c r="E12" s="5" t="s">
        <v>26</v>
      </c>
      <c r="F12" s="5" t="s">
        <v>99</v>
      </c>
      <c r="G12" s="8">
        <v>8</v>
      </c>
      <c r="H12" s="8"/>
      <c r="I12" s="8"/>
      <c r="J12" s="8"/>
      <c r="K12" s="8"/>
      <c r="L12" s="5" t="s">
        <v>92</v>
      </c>
      <c r="M12" s="16" t="s">
        <v>102</v>
      </c>
      <c r="N12" s="17"/>
    </row>
    <row r="13" spans="1:14">
      <c r="A13" s="4" t="s">
        <v>114</v>
      </c>
      <c r="B13" s="7" t="s">
        <v>119</v>
      </c>
      <c r="C13" s="5" t="s">
        <v>24</v>
      </c>
      <c r="D13" s="4" t="s">
        <v>120</v>
      </c>
      <c r="E13" s="5" t="s">
        <v>26</v>
      </c>
      <c r="F13" s="5" t="s">
        <v>99</v>
      </c>
      <c r="G13" s="8">
        <v>42</v>
      </c>
      <c r="H13" s="8">
        <v>3</v>
      </c>
      <c r="I13" s="8">
        <f>SUM(G13:G16)</f>
        <v>185</v>
      </c>
      <c r="J13" s="21" t="s">
        <v>388</v>
      </c>
      <c r="K13" s="21" t="s">
        <v>385</v>
      </c>
      <c r="L13" s="7"/>
      <c r="M13" s="16" t="s">
        <v>102</v>
      </c>
      <c r="N13" s="17"/>
    </row>
    <row r="14" spans="1:14">
      <c r="A14" s="4" t="s">
        <v>114</v>
      </c>
      <c r="B14" s="7" t="s">
        <v>121</v>
      </c>
      <c r="C14" s="5" t="s">
        <v>30</v>
      </c>
      <c r="D14" s="4" t="s">
        <v>122</v>
      </c>
      <c r="E14" s="5" t="s">
        <v>26</v>
      </c>
      <c r="F14" s="5" t="s">
        <v>99</v>
      </c>
      <c r="G14" s="8">
        <v>55</v>
      </c>
      <c r="H14" s="8"/>
      <c r="I14" s="8"/>
      <c r="J14" s="8"/>
      <c r="K14" s="8"/>
      <c r="L14" s="5" t="s">
        <v>92</v>
      </c>
      <c r="M14" s="16" t="s">
        <v>102</v>
      </c>
      <c r="N14" s="17"/>
    </row>
    <row r="15" spans="1:14">
      <c r="A15" s="4" t="s">
        <v>145</v>
      </c>
      <c r="B15" s="7" t="s">
        <v>146</v>
      </c>
      <c r="C15" s="5" t="s">
        <v>24</v>
      </c>
      <c r="D15" s="4" t="s">
        <v>147</v>
      </c>
      <c r="E15" s="5" t="s">
        <v>26</v>
      </c>
      <c r="F15" s="5" t="s">
        <v>99</v>
      </c>
      <c r="G15" s="8">
        <v>30</v>
      </c>
      <c r="H15" s="8"/>
      <c r="I15" s="8"/>
      <c r="J15" s="8"/>
      <c r="K15" s="8"/>
      <c r="L15" s="7"/>
      <c r="M15" s="16" t="s">
        <v>126</v>
      </c>
      <c r="N15" s="17"/>
    </row>
    <row r="16" spans="1:14">
      <c r="A16" s="4" t="s">
        <v>145</v>
      </c>
      <c r="B16" s="7" t="s">
        <v>148</v>
      </c>
      <c r="C16" s="5" t="s">
        <v>30</v>
      </c>
      <c r="D16" s="4" t="s">
        <v>149</v>
      </c>
      <c r="E16" s="5" t="s">
        <v>26</v>
      </c>
      <c r="F16" s="5" t="s">
        <v>99</v>
      </c>
      <c r="G16" s="8">
        <v>58</v>
      </c>
      <c r="H16" s="8"/>
      <c r="I16" s="8"/>
      <c r="J16" s="8"/>
      <c r="K16" s="8"/>
      <c r="L16" s="5" t="s">
        <v>92</v>
      </c>
      <c r="M16" s="16" t="s">
        <v>102</v>
      </c>
      <c r="N16" s="17"/>
    </row>
    <row r="17" spans="1:14">
      <c r="A17" s="4" t="s">
        <v>96</v>
      </c>
      <c r="B17" s="7" t="s">
        <v>100</v>
      </c>
      <c r="C17" s="5" t="s">
        <v>24</v>
      </c>
      <c r="D17" s="4" t="s">
        <v>101</v>
      </c>
      <c r="E17" s="5" t="s">
        <v>26</v>
      </c>
      <c r="F17" s="5" t="s">
        <v>99</v>
      </c>
      <c r="G17" s="8">
        <v>22</v>
      </c>
      <c r="H17" s="8">
        <v>4</v>
      </c>
      <c r="I17" s="8">
        <f>SUM(G17:G25)</f>
        <v>173</v>
      </c>
      <c r="J17" s="21" t="s">
        <v>389</v>
      </c>
      <c r="K17" s="21" t="s">
        <v>387</v>
      </c>
      <c r="L17" s="7"/>
      <c r="M17" s="16" t="s">
        <v>102</v>
      </c>
      <c r="N17" s="16" t="s">
        <v>351</v>
      </c>
    </row>
    <row r="18" spans="1:14">
      <c r="A18" s="4" t="s">
        <v>96</v>
      </c>
      <c r="B18" s="7" t="s">
        <v>103</v>
      </c>
      <c r="C18" s="5" t="s">
        <v>24</v>
      </c>
      <c r="D18" s="4" t="s">
        <v>104</v>
      </c>
      <c r="E18" s="5" t="s">
        <v>26</v>
      </c>
      <c r="F18" s="5" t="s">
        <v>99</v>
      </c>
      <c r="G18" s="8">
        <v>35</v>
      </c>
      <c r="H18" s="8"/>
      <c r="I18" s="8"/>
      <c r="J18" s="8"/>
      <c r="K18" s="8"/>
      <c r="L18" s="7"/>
      <c r="M18" s="16" t="s">
        <v>102</v>
      </c>
      <c r="N18" s="17"/>
    </row>
    <row r="19" spans="1:14">
      <c r="A19" s="4" t="s">
        <v>96</v>
      </c>
      <c r="B19" s="7" t="s">
        <v>107</v>
      </c>
      <c r="C19" s="5" t="s">
        <v>30</v>
      </c>
      <c r="D19" s="4" t="s">
        <v>108</v>
      </c>
      <c r="E19" s="5" t="s">
        <v>26</v>
      </c>
      <c r="F19" s="5" t="s">
        <v>99</v>
      </c>
      <c r="G19" s="8">
        <v>1</v>
      </c>
      <c r="H19" s="8"/>
      <c r="I19" s="8"/>
      <c r="J19" s="8"/>
      <c r="K19" s="8"/>
      <c r="L19" s="5" t="s">
        <v>92</v>
      </c>
      <c r="M19" s="16"/>
      <c r="N19" s="16" t="s">
        <v>72</v>
      </c>
    </row>
    <row r="20" spans="1:14">
      <c r="A20" s="4" t="s">
        <v>96</v>
      </c>
      <c r="B20" s="7" t="s">
        <v>105</v>
      </c>
      <c r="C20" s="5" t="s">
        <v>30</v>
      </c>
      <c r="D20" s="4" t="s">
        <v>106</v>
      </c>
      <c r="E20" s="5" t="s">
        <v>26</v>
      </c>
      <c r="F20" s="5" t="s">
        <v>99</v>
      </c>
      <c r="G20" s="8">
        <v>50</v>
      </c>
      <c r="H20" s="8"/>
      <c r="I20" s="8"/>
      <c r="J20" s="8"/>
      <c r="K20" s="8"/>
      <c r="L20" s="5" t="s">
        <v>92</v>
      </c>
      <c r="M20" s="16" t="s">
        <v>102</v>
      </c>
      <c r="N20" s="17"/>
    </row>
    <row r="21" spans="1:14">
      <c r="A21" s="4" t="s">
        <v>211</v>
      </c>
      <c r="B21" s="7" t="s">
        <v>100</v>
      </c>
      <c r="C21" s="5" t="s">
        <v>24</v>
      </c>
      <c r="D21" s="4" t="s">
        <v>101</v>
      </c>
      <c r="E21" s="5" t="s">
        <v>26</v>
      </c>
      <c r="F21" s="5" t="s">
        <v>99</v>
      </c>
      <c r="G21" s="8">
        <v>6</v>
      </c>
      <c r="H21" s="8"/>
      <c r="I21" s="8"/>
      <c r="J21" s="8"/>
      <c r="K21" s="8"/>
      <c r="L21" s="7"/>
      <c r="M21" s="16" t="s">
        <v>102</v>
      </c>
      <c r="N21" s="17"/>
    </row>
    <row r="22" spans="1:14">
      <c r="A22" s="4" t="s">
        <v>211</v>
      </c>
      <c r="B22" s="7" t="s">
        <v>103</v>
      </c>
      <c r="C22" s="5" t="s">
        <v>24</v>
      </c>
      <c r="D22" s="4" t="s">
        <v>104</v>
      </c>
      <c r="E22" s="5" t="s">
        <v>26</v>
      </c>
      <c r="F22" s="5" t="s">
        <v>99</v>
      </c>
      <c r="G22" s="8">
        <v>3</v>
      </c>
      <c r="H22" s="8"/>
      <c r="I22" s="8"/>
      <c r="J22" s="8"/>
      <c r="K22" s="8"/>
      <c r="L22" s="7"/>
      <c r="M22" s="16" t="s">
        <v>102</v>
      </c>
      <c r="N22" s="17"/>
    </row>
    <row r="23" spans="1:14">
      <c r="A23" s="4" t="s">
        <v>211</v>
      </c>
      <c r="B23" s="7" t="s">
        <v>105</v>
      </c>
      <c r="C23" s="5" t="s">
        <v>30</v>
      </c>
      <c r="D23" s="4" t="s">
        <v>106</v>
      </c>
      <c r="E23" s="5" t="s">
        <v>26</v>
      </c>
      <c r="F23" s="5" t="s">
        <v>99</v>
      </c>
      <c r="G23" s="8">
        <v>21</v>
      </c>
      <c r="H23" s="8"/>
      <c r="I23" s="8"/>
      <c r="J23" s="8"/>
      <c r="K23" s="8"/>
      <c r="L23" s="5" t="s">
        <v>92</v>
      </c>
      <c r="M23" s="16" t="s">
        <v>102</v>
      </c>
      <c r="N23" s="17"/>
    </row>
    <row r="24" spans="1:14">
      <c r="A24" s="4" t="s">
        <v>212</v>
      </c>
      <c r="B24" s="7" t="s">
        <v>151</v>
      </c>
      <c r="C24" s="5" t="s">
        <v>24</v>
      </c>
      <c r="D24" s="4" t="s">
        <v>152</v>
      </c>
      <c r="E24" s="5" t="s">
        <v>26</v>
      </c>
      <c r="F24" s="5" t="s">
        <v>99</v>
      </c>
      <c r="G24" s="8">
        <v>15</v>
      </c>
      <c r="H24" s="8"/>
      <c r="I24" s="8"/>
      <c r="J24" s="8"/>
      <c r="K24" s="8"/>
      <c r="L24" s="7"/>
      <c r="M24" s="16" t="s">
        <v>126</v>
      </c>
      <c r="N24" s="17"/>
    </row>
    <row r="25" spans="1:14">
      <c r="A25" s="4" t="s">
        <v>212</v>
      </c>
      <c r="B25" s="7" t="s">
        <v>155</v>
      </c>
      <c r="C25" s="5" t="s">
        <v>30</v>
      </c>
      <c r="D25" s="4" t="s">
        <v>156</v>
      </c>
      <c r="E25" s="5" t="s">
        <v>26</v>
      </c>
      <c r="F25" s="5" t="s">
        <v>99</v>
      </c>
      <c r="G25" s="8">
        <v>20</v>
      </c>
      <c r="H25" s="8"/>
      <c r="I25" s="8"/>
      <c r="J25" s="8"/>
      <c r="K25" s="8"/>
      <c r="L25" s="5" t="s">
        <v>92</v>
      </c>
      <c r="M25" s="16" t="s">
        <v>102</v>
      </c>
      <c r="N25" s="17"/>
    </row>
    <row r="26" spans="7:7">
      <c r="G26" s="3">
        <f>SUM(G2:G25)</f>
        <v>649</v>
      </c>
    </row>
  </sheetData>
  <sortState ref="A2:AC25">
    <sortCondition ref="F2:F25"/>
    <sortCondition ref="A2:A25"/>
    <sortCondition ref="B2:B25"/>
  </sortState>
  <mergeCells count="16">
    <mergeCell ref="H2:H8"/>
    <mergeCell ref="H9:H12"/>
    <mergeCell ref="H13:H16"/>
    <mergeCell ref="H17:H25"/>
    <mergeCell ref="I2:I8"/>
    <mergeCell ref="I9:I12"/>
    <mergeCell ref="I13:I16"/>
    <mergeCell ref="I17:I25"/>
    <mergeCell ref="J2:J8"/>
    <mergeCell ref="J9:J12"/>
    <mergeCell ref="J13:J16"/>
    <mergeCell ref="J17:J25"/>
    <mergeCell ref="K2:K8"/>
    <mergeCell ref="K9:K12"/>
    <mergeCell ref="K13:K16"/>
    <mergeCell ref="K17:K2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H1" sqref="H$1:I$1048576"/>
    </sheetView>
  </sheetViews>
  <sheetFormatPr defaultColWidth="9.14285714285714" defaultRowHeight="12.75"/>
  <cols>
    <col min="1" max="1" width="42.2857142857143" style="3" customWidth="1"/>
    <col min="2" max="2" width="9" style="3" customWidth="1"/>
    <col min="3" max="3" width="9.14285714285714" style="3"/>
    <col min="4" max="4" width="19.2857142857143" style="3" customWidth="1"/>
    <col min="5" max="5" width="9.14285714285714" style="3"/>
    <col min="6" max="6" width="5.28571428571429" style="3" customWidth="1"/>
    <col min="7" max="7" width="9.14285714285714" style="3"/>
    <col min="8" max="8" width="5.28571428571429" style="3" customWidth="1"/>
    <col min="9" max="9" width="9.14285714285714" style="3"/>
    <col min="10" max="10" width="9.14285714285714" style="35"/>
    <col min="11" max="11" width="7.14285714285714" style="3" customWidth="1"/>
    <col min="12" max="16384" width="9.14285714285714" style="3"/>
  </cols>
  <sheetData>
    <row r="1" spans="1:14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264</v>
      </c>
      <c r="I1" s="6" t="s">
        <v>329</v>
      </c>
      <c r="J1" s="36" t="s">
        <v>266</v>
      </c>
      <c r="K1" s="6" t="s">
        <v>330</v>
      </c>
      <c r="L1" s="13" t="s">
        <v>19</v>
      </c>
      <c r="M1" s="14" t="s">
        <v>20</v>
      </c>
      <c r="N1" s="14" t="s">
        <v>21</v>
      </c>
    </row>
    <row r="2" spans="1:14">
      <c r="A2" s="4" t="s">
        <v>160</v>
      </c>
      <c r="B2" s="7" t="s">
        <v>161</v>
      </c>
      <c r="C2" s="5" t="s">
        <v>24</v>
      </c>
      <c r="D2" s="4" t="s">
        <v>162</v>
      </c>
      <c r="E2" s="5" t="s">
        <v>26</v>
      </c>
      <c r="F2" s="5" t="s">
        <v>99</v>
      </c>
      <c r="G2" s="8">
        <v>52</v>
      </c>
      <c r="H2" s="8">
        <v>1</v>
      </c>
      <c r="I2" s="8">
        <f>SUM(G2:G4)</f>
        <v>139</v>
      </c>
      <c r="J2" s="22" t="s">
        <v>390</v>
      </c>
      <c r="K2" s="21" t="s">
        <v>391</v>
      </c>
      <c r="L2" s="7"/>
      <c r="M2" s="16" t="s">
        <v>102</v>
      </c>
      <c r="N2" s="17"/>
    </row>
    <row r="3" spans="1:14">
      <c r="A3" s="4" t="s">
        <v>160</v>
      </c>
      <c r="B3" s="7" t="s">
        <v>163</v>
      </c>
      <c r="C3" s="5" t="s">
        <v>24</v>
      </c>
      <c r="D3" s="4" t="s">
        <v>164</v>
      </c>
      <c r="E3" s="5" t="s">
        <v>26</v>
      </c>
      <c r="F3" s="5" t="s">
        <v>99</v>
      </c>
      <c r="G3" s="8">
        <v>16</v>
      </c>
      <c r="H3" s="8"/>
      <c r="I3" s="8"/>
      <c r="J3" s="29"/>
      <c r="K3" s="8"/>
      <c r="L3" s="7"/>
      <c r="M3" s="16" t="s">
        <v>126</v>
      </c>
      <c r="N3" s="17"/>
    </row>
    <row r="4" spans="1:14">
      <c r="A4" s="4" t="s">
        <v>160</v>
      </c>
      <c r="B4" s="7" t="s">
        <v>121</v>
      </c>
      <c r="C4" s="5" t="s">
        <v>30</v>
      </c>
      <c r="D4" s="4" t="s">
        <v>122</v>
      </c>
      <c r="E4" s="5" t="s">
        <v>26</v>
      </c>
      <c r="F4" s="5" t="s">
        <v>99</v>
      </c>
      <c r="G4" s="8">
        <v>71</v>
      </c>
      <c r="H4" s="8"/>
      <c r="I4" s="8"/>
      <c r="J4" s="29"/>
      <c r="K4" s="8"/>
      <c r="L4" s="5" t="s">
        <v>92</v>
      </c>
      <c r="M4" s="16" t="s">
        <v>102</v>
      </c>
      <c r="N4" s="17"/>
    </row>
    <row r="5" spans="1:14">
      <c r="A5" s="4" t="s">
        <v>138</v>
      </c>
      <c r="B5" s="7" t="s">
        <v>139</v>
      </c>
      <c r="C5" s="5" t="s">
        <v>24</v>
      </c>
      <c r="D5" s="4" t="s">
        <v>140</v>
      </c>
      <c r="E5" s="5" t="s">
        <v>26</v>
      </c>
      <c r="F5" s="5" t="s">
        <v>99</v>
      </c>
      <c r="G5" s="8">
        <v>25</v>
      </c>
      <c r="H5" s="8">
        <v>2</v>
      </c>
      <c r="I5" s="8">
        <f>SUM(G5:G8)</f>
        <v>167</v>
      </c>
      <c r="J5" s="22" t="s">
        <v>392</v>
      </c>
      <c r="K5" s="21" t="s">
        <v>393</v>
      </c>
      <c r="L5" s="7"/>
      <c r="M5" s="16" t="s">
        <v>126</v>
      </c>
      <c r="N5" s="17"/>
    </row>
    <row r="6" spans="1:14">
      <c r="A6" s="4" t="s">
        <v>138</v>
      </c>
      <c r="B6" s="7" t="s">
        <v>141</v>
      </c>
      <c r="C6" s="5" t="s">
        <v>24</v>
      </c>
      <c r="D6" s="4" t="s">
        <v>142</v>
      </c>
      <c r="E6" s="5" t="s">
        <v>26</v>
      </c>
      <c r="F6" s="5" t="s">
        <v>99</v>
      </c>
      <c r="G6" s="8">
        <v>20</v>
      </c>
      <c r="H6" s="8"/>
      <c r="I6" s="8"/>
      <c r="J6" s="29"/>
      <c r="K6" s="8"/>
      <c r="L6" s="7"/>
      <c r="M6" s="16" t="s">
        <v>126</v>
      </c>
      <c r="N6" s="17"/>
    </row>
    <row r="7" spans="1:14">
      <c r="A7" s="4" t="s">
        <v>138</v>
      </c>
      <c r="B7" s="7" t="s">
        <v>129</v>
      </c>
      <c r="C7" s="5" t="s">
        <v>30</v>
      </c>
      <c r="D7" s="4" t="s">
        <v>130</v>
      </c>
      <c r="E7" s="5" t="s">
        <v>26</v>
      </c>
      <c r="F7" s="5" t="s">
        <v>99</v>
      </c>
      <c r="G7" s="8">
        <v>31</v>
      </c>
      <c r="H7" s="8"/>
      <c r="I7" s="8"/>
      <c r="J7" s="29"/>
      <c r="K7" s="8"/>
      <c r="L7" s="5" t="s">
        <v>92</v>
      </c>
      <c r="M7" s="16" t="s">
        <v>102</v>
      </c>
      <c r="N7" s="17"/>
    </row>
    <row r="8" spans="1:14">
      <c r="A8" s="4" t="s">
        <v>138</v>
      </c>
      <c r="B8" s="7" t="s">
        <v>143</v>
      </c>
      <c r="C8" s="5" t="s">
        <v>30</v>
      </c>
      <c r="D8" s="4" t="s">
        <v>144</v>
      </c>
      <c r="E8" s="5" t="s">
        <v>26</v>
      </c>
      <c r="F8" s="5" t="s">
        <v>99</v>
      </c>
      <c r="G8" s="8">
        <v>91</v>
      </c>
      <c r="H8" s="8"/>
      <c r="I8" s="8"/>
      <c r="J8" s="29"/>
      <c r="K8" s="8"/>
      <c r="L8" s="5" t="s">
        <v>92</v>
      </c>
      <c r="M8" s="16" t="s">
        <v>126</v>
      </c>
      <c r="N8" s="17"/>
    </row>
    <row r="9" spans="1:14">
      <c r="A9" s="4" t="s">
        <v>150</v>
      </c>
      <c r="B9" s="7" t="s">
        <v>151</v>
      </c>
      <c r="C9" s="5" t="s">
        <v>24</v>
      </c>
      <c r="D9" s="4" t="s">
        <v>152</v>
      </c>
      <c r="E9" s="5" t="s">
        <v>26</v>
      </c>
      <c r="F9" s="5" t="s">
        <v>99</v>
      </c>
      <c r="G9" s="8">
        <v>49</v>
      </c>
      <c r="H9" s="8">
        <v>3</v>
      </c>
      <c r="I9" s="8">
        <f>SUM(G9:G12)</f>
        <v>159</v>
      </c>
      <c r="J9" s="22" t="s">
        <v>394</v>
      </c>
      <c r="K9" s="21" t="s">
        <v>391</v>
      </c>
      <c r="L9" s="7"/>
      <c r="M9" s="16" t="s">
        <v>126</v>
      </c>
      <c r="N9" s="17"/>
    </row>
    <row r="10" spans="1:14">
      <c r="A10" s="4" t="s">
        <v>150</v>
      </c>
      <c r="B10" s="7" t="s">
        <v>155</v>
      </c>
      <c r="C10" s="5" t="s">
        <v>30</v>
      </c>
      <c r="D10" s="4" t="s">
        <v>156</v>
      </c>
      <c r="E10" s="5" t="s">
        <v>26</v>
      </c>
      <c r="F10" s="5" t="s">
        <v>99</v>
      </c>
      <c r="G10" s="8">
        <v>75</v>
      </c>
      <c r="H10" s="8"/>
      <c r="I10" s="8"/>
      <c r="J10" s="22"/>
      <c r="K10" s="8"/>
      <c r="L10" s="5" t="s">
        <v>92</v>
      </c>
      <c r="M10" s="16" t="s">
        <v>102</v>
      </c>
      <c r="N10" s="17"/>
    </row>
    <row r="11" spans="1:13">
      <c r="A11" s="4" t="s">
        <v>212</v>
      </c>
      <c r="B11" s="7" t="s">
        <v>151</v>
      </c>
      <c r="C11" s="5" t="s">
        <v>24</v>
      </c>
      <c r="D11" s="4" t="s">
        <v>152</v>
      </c>
      <c r="E11" s="5" t="s">
        <v>26</v>
      </c>
      <c r="F11" s="5" t="s">
        <v>99</v>
      </c>
      <c r="G11" s="8">
        <v>15</v>
      </c>
      <c r="H11" s="8"/>
      <c r="I11" s="8"/>
      <c r="J11" s="22"/>
      <c r="K11" s="8"/>
      <c r="L11" s="7"/>
      <c r="M11" s="14" t="s">
        <v>126</v>
      </c>
    </row>
    <row r="12" spans="1:13">
      <c r="A12" s="4" t="s">
        <v>212</v>
      </c>
      <c r="B12" s="7" t="s">
        <v>155</v>
      </c>
      <c r="C12" s="5" t="s">
        <v>30</v>
      </c>
      <c r="D12" s="4" t="s">
        <v>156</v>
      </c>
      <c r="E12" s="5" t="s">
        <v>26</v>
      </c>
      <c r="F12" s="5" t="s">
        <v>99</v>
      </c>
      <c r="G12" s="8">
        <v>20</v>
      </c>
      <c r="H12" s="8"/>
      <c r="I12" s="8"/>
      <c r="J12" s="22"/>
      <c r="K12" s="8"/>
      <c r="L12" s="5" t="s">
        <v>92</v>
      </c>
      <c r="M12" s="14" t="s">
        <v>102</v>
      </c>
    </row>
    <row r="13" spans="1:13">
      <c r="A13" s="4" t="s">
        <v>165</v>
      </c>
      <c r="B13" s="7" t="s">
        <v>166</v>
      </c>
      <c r="C13" s="5" t="s">
        <v>24</v>
      </c>
      <c r="D13" s="4" t="s">
        <v>167</v>
      </c>
      <c r="E13" s="5" t="s">
        <v>26</v>
      </c>
      <c r="F13" s="5" t="s">
        <v>99</v>
      </c>
      <c r="G13" s="8">
        <v>17</v>
      </c>
      <c r="H13" s="8">
        <v>4</v>
      </c>
      <c r="I13" s="8">
        <f>SUM(G13:G18)</f>
        <v>155</v>
      </c>
      <c r="J13" s="22" t="s">
        <v>395</v>
      </c>
      <c r="K13" s="21" t="s">
        <v>396</v>
      </c>
      <c r="L13" s="7"/>
      <c r="M13" s="14" t="s">
        <v>126</v>
      </c>
    </row>
    <row r="14" spans="1:13">
      <c r="A14" s="4" t="s">
        <v>165</v>
      </c>
      <c r="B14" s="7" t="s">
        <v>168</v>
      </c>
      <c r="C14" s="5" t="s">
        <v>24</v>
      </c>
      <c r="D14" s="4" t="s">
        <v>169</v>
      </c>
      <c r="E14" s="5" t="s">
        <v>26</v>
      </c>
      <c r="F14" s="5" t="s">
        <v>99</v>
      </c>
      <c r="G14" s="8">
        <v>19</v>
      </c>
      <c r="H14" s="8"/>
      <c r="I14" s="8"/>
      <c r="J14" s="22"/>
      <c r="K14" s="21"/>
      <c r="L14" s="7"/>
      <c r="M14" s="14" t="s">
        <v>102</v>
      </c>
    </row>
    <row r="15" spans="1:14">
      <c r="A15" s="4" t="s">
        <v>165</v>
      </c>
      <c r="B15" s="7" t="s">
        <v>170</v>
      </c>
      <c r="C15" s="5" t="s">
        <v>24</v>
      </c>
      <c r="D15" s="4" t="s">
        <v>171</v>
      </c>
      <c r="E15" s="5" t="s">
        <v>26</v>
      </c>
      <c r="F15" s="5" t="s">
        <v>99</v>
      </c>
      <c r="G15" s="8">
        <v>18</v>
      </c>
      <c r="H15" s="8"/>
      <c r="I15" s="8"/>
      <c r="J15" s="22"/>
      <c r="K15" s="21"/>
      <c r="L15" s="7"/>
      <c r="M15" s="14" t="s">
        <v>102</v>
      </c>
      <c r="N15" s="14" t="s">
        <v>343</v>
      </c>
    </row>
    <row r="16" spans="1:13">
      <c r="A16" s="4" t="s">
        <v>165</v>
      </c>
      <c r="B16" s="7" t="s">
        <v>105</v>
      </c>
      <c r="C16" s="5" t="s">
        <v>30</v>
      </c>
      <c r="D16" s="4" t="s">
        <v>106</v>
      </c>
      <c r="E16" s="5" t="s">
        <v>26</v>
      </c>
      <c r="F16" s="5" t="s">
        <v>99</v>
      </c>
      <c r="G16" s="8">
        <v>44</v>
      </c>
      <c r="H16" s="8"/>
      <c r="I16" s="8"/>
      <c r="J16" s="22"/>
      <c r="K16" s="21"/>
      <c r="L16" s="5" t="s">
        <v>92</v>
      </c>
      <c r="M16" s="14" t="s">
        <v>102</v>
      </c>
    </row>
    <row r="17" spans="1:14">
      <c r="A17" s="4" t="s">
        <v>131</v>
      </c>
      <c r="B17" s="7" t="s">
        <v>132</v>
      </c>
      <c r="C17" s="5" t="s">
        <v>24</v>
      </c>
      <c r="D17" s="4" t="s">
        <v>133</v>
      </c>
      <c r="E17" s="5" t="s">
        <v>26</v>
      </c>
      <c r="F17" s="5" t="s">
        <v>52</v>
      </c>
      <c r="G17" s="8">
        <v>35</v>
      </c>
      <c r="H17" s="8"/>
      <c r="I17" s="8"/>
      <c r="J17" s="22"/>
      <c r="K17" s="21"/>
      <c r="L17" s="7"/>
      <c r="M17" s="16" t="s">
        <v>126</v>
      </c>
      <c r="N17" s="17"/>
    </row>
    <row r="18" spans="1:14">
      <c r="A18" s="4" t="s">
        <v>210</v>
      </c>
      <c r="B18" s="7" t="s">
        <v>146</v>
      </c>
      <c r="C18" s="5" t="s">
        <v>24</v>
      </c>
      <c r="D18" s="4" t="s">
        <v>147</v>
      </c>
      <c r="E18" s="5" t="s">
        <v>26</v>
      </c>
      <c r="F18" s="5" t="s">
        <v>52</v>
      </c>
      <c r="G18" s="8">
        <v>22</v>
      </c>
      <c r="H18" s="8"/>
      <c r="I18" s="8"/>
      <c r="J18" s="22"/>
      <c r="K18" s="21"/>
      <c r="L18" s="4" t="s">
        <v>48</v>
      </c>
      <c r="M18" s="16" t="s">
        <v>126</v>
      </c>
      <c r="N18" s="17"/>
    </row>
    <row r="19" spans="1:14">
      <c r="A19" s="4" t="s">
        <v>145</v>
      </c>
      <c r="B19" s="7" t="s">
        <v>146</v>
      </c>
      <c r="C19" s="5" t="s">
        <v>24</v>
      </c>
      <c r="D19" s="4" t="s">
        <v>147</v>
      </c>
      <c r="E19" s="5" t="s">
        <v>26</v>
      </c>
      <c r="F19" s="5" t="s">
        <v>99</v>
      </c>
      <c r="G19" s="8">
        <v>30</v>
      </c>
      <c r="H19" s="15">
        <v>5</v>
      </c>
      <c r="I19" s="8">
        <f>SUM(G19:G23)</f>
        <v>141</v>
      </c>
      <c r="J19" s="22" t="s">
        <v>397</v>
      </c>
      <c r="K19" s="21" t="s">
        <v>398</v>
      </c>
      <c r="L19" s="7"/>
      <c r="M19" s="16" t="s">
        <v>126</v>
      </c>
      <c r="N19" s="17"/>
    </row>
    <row r="20" spans="1:14">
      <c r="A20" s="4" t="s">
        <v>145</v>
      </c>
      <c r="B20" s="7" t="s">
        <v>148</v>
      </c>
      <c r="C20" s="5" t="s">
        <v>30</v>
      </c>
      <c r="D20" s="4" t="s">
        <v>149</v>
      </c>
      <c r="E20" s="5" t="s">
        <v>26</v>
      </c>
      <c r="F20" s="5" t="s">
        <v>99</v>
      </c>
      <c r="G20" s="8">
        <v>58</v>
      </c>
      <c r="H20" s="10"/>
      <c r="I20" s="8"/>
      <c r="J20" s="22"/>
      <c r="K20" s="21"/>
      <c r="L20" s="5" t="s">
        <v>92</v>
      </c>
      <c r="M20" s="16" t="s">
        <v>102</v>
      </c>
      <c r="N20" s="17"/>
    </row>
    <row r="21" spans="1:14">
      <c r="A21" s="4" t="s">
        <v>213</v>
      </c>
      <c r="B21" s="7" t="s">
        <v>148</v>
      </c>
      <c r="C21" s="5" t="s">
        <v>30</v>
      </c>
      <c r="D21" s="4" t="s">
        <v>149</v>
      </c>
      <c r="E21" s="5" t="s">
        <v>26</v>
      </c>
      <c r="F21" s="5" t="s">
        <v>99</v>
      </c>
      <c r="G21" s="8">
        <v>30</v>
      </c>
      <c r="H21" s="10"/>
      <c r="I21" s="8"/>
      <c r="J21" s="22"/>
      <c r="K21" s="21"/>
      <c r="L21" s="5" t="s">
        <v>92</v>
      </c>
      <c r="M21" s="16" t="s">
        <v>102</v>
      </c>
      <c r="N21" s="17"/>
    </row>
    <row r="22" spans="1:14">
      <c r="A22" s="4" t="s">
        <v>96</v>
      </c>
      <c r="B22" s="7" t="s">
        <v>100</v>
      </c>
      <c r="C22" s="5" t="s">
        <v>24</v>
      </c>
      <c r="D22" s="4" t="s">
        <v>101</v>
      </c>
      <c r="E22" s="5" t="s">
        <v>26</v>
      </c>
      <c r="F22" s="5" t="s">
        <v>99</v>
      </c>
      <c r="G22" s="8">
        <v>17</v>
      </c>
      <c r="H22" s="10"/>
      <c r="I22" s="8"/>
      <c r="J22" s="22"/>
      <c r="K22" s="21"/>
      <c r="L22" s="7"/>
      <c r="M22" s="16" t="s">
        <v>102</v>
      </c>
      <c r="N22" s="16" t="s">
        <v>351</v>
      </c>
    </row>
    <row r="23" ht="13" customHeight="1" spans="1:14">
      <c r="A23" s="4" t="s">
        <v>211</v>
      </c>
      <c r="B23" s="7" t="s">
        <v>100</v>
      </c>
      <c r="C23" s="5" t="s">
        <v>24</v>
      </c>
      <c r="D23" s="4" t="s">
        <v>101</v>
      </c>
      <c r="E23" s="5" t="s">
        <v>26</v>
      </c>
      <c r="F23" s="5" t="s">
        <v>99</v>
      </c>
      <c r="G23" s="8">
        <v>6</v>
      </c>
      <c r="H23" s="11"/>
      <c r="I23" s="8"/>
      <c r="J23" s="22"/>
      <c r="K23" s="21"/>
      <c r="L23" s="7"/>
      <c r="M23" s="16" t="s">
        <v>102</v>
      </c>
      <c r="N23" s="17"/>
    </row>
    <row r="24" spans="7:7">
      <c r="G24" s="3">
        <f>SUM(G2:G23)</f>
        <v>761</v>
      </c>
    </row>
  </sheetData>
  <sortState ref="A2:AC23">
    <sortCondition ref="F2:F23"/>
    <sortCondition ref="A2:A23"/>
    <sortCondition ref="B2:B23"/>
  </sortState>
  <mergeCells count="20">
    <mergeCell ref="H2:H4"/>
    <mergeCell ref="H5:H8"/>
    <mergeCell ref="H9:H12"/>
    <mergeCell ref="H13:H18"/>
    <mergeCell ref="H19:H23"/>
    <mergeCell ref="I2:I4"/>
    <mergeCell ref="I5:I8"/>
    <mergeCell ref="I9:I12"/>
    <mergeCell ref="I13:I18"/>
    <mergeCell ref="I19:I23"/>
    <mergeCell ref="J2:J4"/>
    <mergeCell ref="J5:J8"/>
    <mergeCell ref="J9:J12"/>
    <mergeCell ref="J13:J18"/>
    <mergeCell ref="J19:J23"/>
    <mergeCell ref="K2:K4"/>
    <mergeCell ref="K5:K8"/>
    <mergeCell ref="K9:K12"/>
    <mergeCell ref="K13:K18"/>
    <mergeCell ref="K19:K23"/>
  </mergeCells>
  <pageMargins left="0.75" right="0.314583333333333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Q12" sqref="Q12"/>
    </sheetView>
  </sheetViews>
  <sheetFormatPr defaultColWidth="9.14285714285714" defaultRowHeight="12.75"/>
  <cols>
    <col min="1" max="1" width="19.2857142857143" customWidth="1"/>
    <col min="4" max="4" width="15.1428571428571" customWidth="1"/>
    <col min="17" max="17" width="12.8571428571429"/>
  </cols>
  <sheetData>
    <row r="1" spans="1:14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6" t="s">
        <v>264</v>
      </c>
      <c r="I1" s="6" t="s">
        <v>330</v>
      </c>
      <c r="J1" s="6" t="s">
        <v>266</v>
      </c>
      <c r="K1" s="6" t="s">
        <v>329</v>
      </c>
      <c r="L1" s="13" t="s">
        <v>19</v>
      </c>
      <c r="M1" s="6" t="s">
        <v>266</v>
      </c>
      <c r="N1" s="14" t="s">
        <v>21</v>
      </c>
    </row>
    <row r="2" spans="1:14">
      <c r="A2" s="4" t="s">
        <v>36</v>
      </c>
      <c r="B2" s="7" t="s">
        <v>37</v>
      </c>
      <c r="C2" s="5" t="s">
        <v>24</v>
      </c>
      <c r="D2" s="4" t="s">
        <v>38</v>
      </c>
      <c r="E2" s="5" t="s">
        <v>26</v>
      </c>
      <c r="F2" s="5" t="s">
        <v>27</v>
      </c>
      <c r="G2" s="8">
        <v>59</v>
      </c>
      <c r="H2" s="8">
        <v>1</v>
      </c>
      <c r="I2" s="21" t="s">
        <v>399</v>
      </c>
      <c r="J2" s="21" t="s">
        <v>340</v>
      </c>
      <c r="K2" s="8">
        <f>SUM(G2:G5)</f>
        <v>121</v>
      </c>
      <c r="L2" s="7"/>
      <c r="M2" s="21" t="s">
        <v>400</v>
      </c>
      <c r="N2" s="17"/>
    </row>
    <row r="3" spans="1:14">
      <c r="A3" s="4" t="s">
        <v>223</v>
      </c>
      <c r="B3" s="7" t="s">
        <v>224</v>
      </c>
      <c r="C3" s="5" t="s">
        <v>24</v>
      </c>
      <c r="D3" s="4" t="s">
        <v>225</v>
      </c>
      <c r="E3" s="5" t="s">
        <v>26</v>
      </c>
      <c r="F3" s="5" t="s">
        <v>27</v>
      </c>
      <c r="G3" s="8">
        <v>29</v>
      </c>
      <c r="H3" s="8"/>
      <c r="I3" s="8"/>
      <c r="J3" s="8"/>
      <c r="K3" s="8"/>
      <c r="L3" s="7"/>
      <c r="M3" s="8"/>
      <c r="N3" s="17"/>
    </row>
    <row r="4" spans="1:14">
      <c r="A4" s="4" t="s">
        <v>223</v>
      </c>
      <c r="B4" s="7" t="s">
        <v>226</v>
      </c>
      <c r="C4" s="5" t="s">
        <v>24</v>
      </c>
      <c r="D4" s="4" t="s">
        <v>227</v>
      </c>
      <c r="E4" s="5" t="s">
        <v>26</v>
      </c>
      <c r="F4" s="5" t="s">
        <v>27</v>
      </c>
      <c r="G4" s="8">
        <v>13</v>
      </c>
      <c r="H4" s="8"/>
      <c r="I4" s="8"/>
      <c r="J4" s="8"/>
      <c r="K4" s="8"/>
      <c r="L4" s="7"/>
      <c r="M4" s="8"/>
      <c r="N4" s="17"/>
    </row>
    <row r="5" spans="1:14">
      <c r="A5" s="4" t="s">
        <v>223</v>
      </c>
      <c r="B5" s="7" t="s">
        <v>228</v>
      </c>
      <c r="C5" s="5" t="s">
        <v>30</v>
      </c>
      <c r="D5" s="4" t="s">
        <v>229</v>
      </c>
      <c r="E5" s="5" t="s">
        <v>26</v>
      </c>
      <c r="F5" s="5" t="s">
        <v>27</v>
      </c>
      <c r="G5" s="8">
        <v>20</v>
      </c>
      <c r="H5" s="8"/>
      <c r="I5" s="8"/>
      <c r="J5" s="8"/>
      <c r="K5" s="8"/>
      <c r="L5" s="7"/>
      <c r="M5" s="8"/>
      <c r="N5" s="17"/>
    </row>
    <row r="6" spans="1:14">
      <c r="A6" s="4" t="s">
        <v>233</v>
      </c>
      <c r="B6" s="7" t="s">
        <v>234</v>
      </c>
      <c r="C6" s="5" t="s">
        <v>24</v>
      </c>
      <c r="D6" s="4" t="s">
        <v>235</v>
      </c>
      <c r="E6" s="5" t="s">
        <v>26</v>
      </c>
      <c r="F6" s="5" t="s">
        <v>27</v>
      </c>
      <c r="G6" s="8">
        <v>29</v>
      </c>
      <c r="H6" s="8">
        <v>2</v>
      </c>
      <c r="I6" s="21" t="s">
        <v>399</v>
      </c>
      <c r="J6" s="21" t="s">
        <v>401</v>
      </c>
      <c r="K6" s="8">
        <f>SUM(G6:G9)</f>
        <v>128</v>
      </c>
      <c r="L6" s="7"/>
      <c r="M6" s="21" t="s">
        <v>401</v>
      </c>
      <c r="N6" s="17"/>
    </row>
    <row r="7" spans="1:14">
      <c r="A7" s="4" t="s">
        <v>233</v>
      </c>
      <c r="B7" s="7" t="s">
        <v>236</v>
      </c>
      <c r="C7" s="5" t="s">
        <v>24</v>
      </c>
      <c r="D7" s="4" t="s">
        <v>237</v>
      </c>
      <c r="E7" s="5" t="s">
        <v>26</v>
      </c>
      <c r="F7" s="5" t="s">
        <v>27</v>
      </c>
      <c r="G7" s="8">
        <v>18</v>
      </c>
      <c r="H7" s="8"/>
      <c r="I7" s="8"/>
      <c r="J7" s="8"/>
      <c r="K7" s="8"/>
      <c r="L7" s="7"/>
      <c r="M7" s="8"/>
      <c r="N7" s="17"/>
    </row>
    <row r="8" spans="1:14">
      <c r="A8" s="4" t="s">
        <v>45</v>
      </c>
      <c r="B8" s="7" t="s">
        <v>46</v>
      </c>
      <c r="C8" s="5" t="s">
        <v>24</v>
      </c>
      <c r="D8" s="4" t="s">
        <v>47</v>
      </c>
      <c r="E8" s="5" t="s">
        <v>26</v>
      </c>
      <c r="F8" s="5" t="s">
        <v>27</v>
      </c>
      <c r="G8" s="8">
        <v>37</v>
      </c>
      <c r="H8" s="8"/>
      <c r="I8" s="8"/>
      <c r="J8" s="8"/>
      <c r="K8" s="8"/>
      <c r="L8" s="5" t="s">
        <v>48</v>
      </c>
      <c r="M8" s="8"/>
      <c r="N8" s="17"/>
    </row>
    <row r="9" spans="1:14">
      <c r="A9" s="4" t="s">
        <v>230</v>
      </c>
      <c r="B9" s="7" t="s">
        <v>231</v>
      </c>
      <c r="C9" s="5" t="s">
        <v>24</v>
      </c>
      <c r="D9" s="4" t="s">
        <v>232</v>
      </c>
      <c r="E9" s="5" t="s">
        <v>26</v>
      </c>
      <c r="F9" s="5" t="s">
        <v>27</v>
      </c>
      <c r="G9" s="8">
        <v>44</v>
      </c>
      <c r="H9" s="8"/>
      <c r="I9" s="8"/>
      <c r="J9" s="8"/>
      <c r="K9" s="8"/>
      <c r="L9" s="7"/>
      <c r="M9" s="8"/>
      <c r="N9" s="17"/>
    </row>
    <row r="10" spans="1:14">
      <c r="A10" s="4" t="s">
        <v>22</v>
      </c>
      <c r="B10" s="7" t="s">
        <v>29</v>
      </c>
      <c r="C10" s="5" t="s">
        <v>30</v>
      </c>
      <c r="D10" s="4" t="s">
        <v>31</v>
      </c>
      <c r="E10" s="5" t="s">
        <v>26</v>
      </c>
      <c r="F10" s="5" t="s">
        <v>27</v>
      </c>
      <c r="G10" s="8">
        <v>30</v>
      </c>
      <c r="H10" s="8">
        <v>3</v>
      </c>
      <c r="I10" s="21" t="s">
        <v>399</v>
      </c>
      <c r="J10" s="21" t="s">
        <v>402</v>
      </c>
      <c r="K10" s="8">
        <f>SUM(G10:G13)</f>
        <v>128</v>
      </c>
      <c r="L10" s="7"/>
      <c r="M10" s="21" t="s">
        <v>402</v>
      </c>
      <c r="N10" s="17"/>
    </row>
    <row r="11" spans="1:14">
      <c r="A11" s="4" t="s">
        <v>22</v>
      </c>
      <c r="B11" s="7" t="s">
        <v>23</v>
      </c>
      <c r="C11" s="5" t="s">
        <v>24</v>
      </c>
      <c r="D11" s="4" t="s">
        <v>25</v>
      </c>
      <c r="E11" s="5" t="s">
        <v>26</v>
      </c>
      <c r="F11" s="5" t="s">
        <v>27</v>
      </c>
      <c r="G11" s="8">
        <v>34</v>
      </c>
      <c r="H11" s="8"/>
      <c r="I11" s="8"/>
      <c r="J11" s="8"/>
      <c r="K11" s="8"/>
      <c r="L11" s="7"/>
      <c r="M11" s="8"/>
      <c r="N11" s="17"/>
    </row>
    <row r="12" spans="1:14">
      <c r="A12" s="4" t="s">
        <v>22</v>
      </c>
      <c r="B12" s="7" t="s">
        <v>32</v>
      </c>
      <c r="C12" s="5" t="s">
        <v>30</v>
      </c>
      <c r="D12" s="4" t="s">
        <v>33</v>
      </c>
      <c r="E12" s="5" t="s">
        <v>26</v>
      </c>
      <c r="F12" s="5" t="s">
        <v>27</v>
      </c>
      <c r="G12" s="8">
        <v>37</v>
      </c>
      <c r="H12" s="8"/>
      <c r="I12" s="8"/>
      <c r="J12" s="8"/>
      <c r="K12" s="8"/>
      <c r="L12" s="7"/>
      <c r="M12" s="8"/>
      <c r="N12" s="17"/>
    </row>
    <row r="13" spans="1:14">
      <c r="A13" s="4" t="s">
        <v>22</v>
      </c>
      <c r="B13" s="7" t="s">
        <v>34</v>
      </c>
      <c r="C13" s="5" t="s">
        <v>30</v>
      </c>
      <c r="D13" s="4" t="s">
        <v>35</v>
      </c>
      <c r="E13" s="5" t="s">
        <v>26</v>
      </c>
      <c r="F13" s="5" t="s">
        <v>27</v>
      </c>
      <c r="G13" s="8">
        <v>27</v>
      </c>
      <c r="H13" s="8"/>
      <c r="I13" s="8"/>
      <c r="J13" s="8"/>
      <c r="K13" s="8"/>
      <c r="L13" s="7"/>
      <c r="M13" s="8"/>
      <c r="N13" s="17"/>
    </row>
    <row r="14" spans="1:14">
      <c r="A14" s="4" t="s">
        <v>217</v>
      </c>
      <c r="B14" s="7" t="s">
        <v>77</v>
      </c>
      <c r="C14" s="5" t="s">
        <v>24</v>
      </c>
      <c r="D14" s="4" t="s">
        <v>78</v>
      </c>
      <c r="E14" s="5" t="s">
        <v>26</v>
      </c>
      <c r="F14" s="5" t="s">
        <v>220</v>
      </c>
      <c r="G14" s="8">
        <v>6</v>
      </c>
      <c r="H14" s="8">
        <v>4</v>
      </c>
      <c r="I14" s="21" t="s">
        <v>403</v>
      </c>
      <c r="J14" s="21" t="s">
        <v>342</v>
      </c>
      <c r="K14" s="8">
        <f>SUM(G14:G20)</f>
        <v>79</v>
      </c>
      <c r="L14" s="5" t="s">
        <v>48</v>
      </c>
      <c r="M14" s="21" t="s">
        <v>404</v>
      </c>
      <c r="N14" s="17"/>
    </row>
    <row r="15" spans="1:14">
      <c r="A15" s="4" t="s">
        <v>67</v>
      </c>
      <c r="B15" s="7" t="s">
        <v>68</v>
      </c>
      <c r="C15" s="5" t="s">
        <v>24</v>
      </c>
      <c r="D15" s="4" t="s">
        <v>69</v>
      </c>
      <c r="E15" s="5" t="s">
        <v>26</v>
      </c>
      <c r="F15" s="5" t="s">
        <v>52</v>
      </c>
      <c r="G15" s="8">
        <v>13</v>
      </c>
      <c r="H15" s="8"/>
      <c r="I15" s="8"/>
      <c r="J15" s="8"/>
      <c r="K15" s="8"/>
      <c r="L15" s="5" t="s">
        <v>48</v>
      </c>
      <c r="M15" s="8"/>
      <c r="N15" s="17"/>
    </row>
    <row r="16" spans="1:14">
      <c r="A16" s="4" t="s">
        <v>67</v>
      </c>
      <c r="B16" s="7" t="s">
        <v>70</v>
      </c>
      <c r="C16" s="5" t="s">
        <v>24</v>
      </c>
      <c r="D16" s="4" t="s">
        <v>71</v>
      </c>
      <c r="E16" s="5" t="s">
        <v>26</v>
      </c>
      <c r="F16" s="5" t="s">
        <v>52</v>
      </c>
      <c r="G16" s="8">
        <v>1</v>
      </c>
      <c r="H16" s="8"/>
      <c r="I16" s="8"/>
      <c r="J16" s="8"/>
      <c r="K16" s="8"/>
      <c r="L16" s="5"/>
      <c r="M16" s="8"/>
      <c r="N16" s="16" t="s">
        <v>72</v>
      </c>
    </row>
    <row r="17" spans="1:14">
      <c r="A17" s="4" t="s">
        <v>67</v>
      </c>
      <c r="B17" s="7" t="s">
        <v>73</v>
      </c>
      <c r="C17" s="5" t="s">
        <v>24</v>
      </c>
      <c r="D17" s="4" t="s">
        <v>74</v>
      </c>
      <c r="E17" s="5" t="s">
        <v>26</v>
      </c>
      <c r="F17" s="5" t="s">
        <v>52</v>
      </c>
      <c r="G17" s="8">
        <v>11</v>
      </c>
      <c r="H17" s="8"/>
      <c r="I17" s="8"/>
      <c r="J17" s="8"/>
      <c r="K17" s="8"/>
      <c r="L17" s="7"/>
      <c r="M17" s="8"/>
      <c r="N17" s="17"/>
    </row>
    <row r="18" spans="1:14">
      <c r="A18" s="4" t="s">
        <v>67</v>
      </c>
      <c r="B18" s="7" t="s">
        <v>75</v>
      </c>
      <c r="C18" s="5" t="s">
        <v>24</v>
      </c>
      <c r="D18" s="4" t="s">
        <v>76</v>
      </c>
      <c r="E18" s="5" t="s">
        <v>26</v>
      </c>
      <c r="F18" s="5" t="s">
        <v>52</v>
      </c>
      <c r="G18" s="8">
        <v>2</v>
      </c>
      <c r="H18" s="8"/>
      <c r="I18" s="8"/>
      <c r="J18" s="8"/>
      <c r="K18" s="8"/>
      <c r="L18" s="7"/>
      <c r="M18" s="8"/>
      <c r="N18" s="17"/>
    </row>
    <row r="19" spans="1:14">
      <c r="A19" s="4" t="s">
        <v>67</v>
      </c>
      <c r="B19" s="7" t="s">
        <v>77</v>
      </c>
      <c r="C19" s="5" t="s">
        <v>24</v>
      </c>
      <c r="D19" s="4" t="s">
        <v>78</v>
      </c>
      <c r="E19" s="5" t="s">
        <v>26</v>
      </c>
      <c r="F19" s="5" t="s">
        <v>52</v>
      </c>
      <c r="G19" s="8">
        <v>36</v>
      </c>
      <c r="H19" s="8"/>
      <c r="I19" s="8"/>
      <c r="J19" s="8"/>
      <c r="K19" s="8"/>
      <c r="L19" s="7"/>
      <c r="M19" s="8"/>
      <c r="N19" s="16" t="s">
        <v>343</v>
      </c>
    </row>
    <row r="20" spans="1:14">
      <c r="A20" s="4" t="s">
        <v>82</v>
      </c>
      <c r="B20" s="7" t="s">
        <v>83</v>
      </c>
      <c r="C20" s="5" t="s">
        <v>24</v>
      </c>
      <c r="D20" s="4" t="s">
        <v>84</v>
      </c>
      <c r="E20" s="5" t="s">
        <v>26</v>
      </c>
      <c r="F20" s="5" t="s">
        <v>52</v>
      </c>
      <c r="G20" s="8">
        <v>10</v>
      </c>
      <c r="H20" s="8"/>
      <c r="I20" s="8"/>
      <c r="J20" s="8"/>
      <c r="K20" s="8"/>
      <c r="L20" s="7"/>
      <c r="M20" s="8"/>
      <c r="N20" s="16" t="s">
        <v>343</v>
      </c>
    </row>
    <row r="21" spans="1:14">
      <c r="A21" s="4" t="s">
        <v>49</v>
      </c>
      <c r="B21" s="7" t="s">
        <v>50</v>
      </c>
      <c r="C21" s="5" t="s">
        <v>24</v>
      </c>
      <c r="D21" s="4" t="s">
        <v>51</v>
      </c>
      <c r="E21" s="5" t="s">
        <v>26</v>
      </c>
      <c r="F21" s="5" t="s">
        <v>52</v>
      </c>
      <c r="G21" s="8">
        <v>43</v>
      </c>
      <c r="H21" s="8">
        <v>5</v>
      </c>
      <c r="I21" s="21" t="s">
        <v>403</v>
      </c>
      <c r="J21" s="21" t="s">
        <v>400</v>
      </c>
      <c r="K21" s="8">
        <v>102</v>
      </c>
      <c r="L21" s="7"/>
      <c r="M21" s="21" t="s">
        <v>400</v>
      </c>
      <c r="N21" s="16" t="s">
        <v>343</v>
      </c>
    </row>
    <row r="22" spans="1:14">
      <c r="A22" s="4" t="s">
        <v>49</v>
      </c>
      <c r="B22" s="7" t="s">
        <v>55</v>
      </c>
      <c r="C22" s="5" t="s">
        <v>30</v>
      </c>
      <c r="D22" s="4" t="s">
        <v>56</v>
      </c>
      <c r="E22" s="5" t="s">
        <v>26</v>
      </c>
      <c r="F22" s="5" t="s">
        <v>52</v>
      </c>
      <c r="G22" s="8">
        <v>57</v>
      </c>
      <c r="H22" s="8"/>
      <c r="I22" s="8"/>
      <c r="J22" s="8"/>
      <c r="K22" s="8"/>
      <c r="L22" s="7"/>
      <c r="M22" s="8"/>
      <c r="N22" s="16" t="s">
        <v>343</v>
      </c>
    </row>
    <row r="23" spans="7:7">
      <c r="G23">
        <f>SUM(G2:G22)</f>
        <v>556</v>
      </c>
    </row>
    <row r="34" spans="7:13">
      <c r="G34" s="34"/>
      <c r="H34" s="34"/>
      <c r="I34" s="34"/>
      <c r="J34" s="34"/>
      <c r="K34" s="34"/>
      <c r="M34" s="34"/>
    </row>
  </sheetData>
  <sortState ref="A2:AD22">
    <sortCondition ref="F2:F22"/>
    <sortCondition ref="A2:A22"/>
    <sortCondition ref="B2:B22"/>
  </sortState>
  <mergeCells count="25">
    <mergeCell ref="H2:H5"/>
    <mergeCell ref="H6:H9"/>
    <mergeCell ref="H10:H13"/>
    <mergeCell ref="H14:H20"/>
    <mergeCell ref="H21:H22"/>
    <mergeCell ref="I2:I5"/>
    <mergeCell ref="I6:I9"/>
    <mergeCell ref="I10:I13"/>
    <mergeCell ref="I14:I20"/>
    <mergeCell ref="I21:I22"/>
    <mergeCell ref="J2:J5"/>
    <mergeCell ref="J6:J9"/>
    <mergeCell ref="J10:J13"/>
    <mergeCell ref="J14:J20"/>
    <mergeCell ref="J21:J22"/>
    <mergeCell ref="K2:K5"/>
    <mergeCell ref="K6:K9"/>
    <mergeCell ref="K10:K13"/>
    <mergeCell ref="K14:K20"/>
    <mergeCell ref="K21:K22"/>
    <mergeCell ref="M2:M5"/>
    <mergeCell ref="M6:M9"/>
    <mergeCell ref="M10:M13"/>
    <mergeCell ref="M14:M20"/>
    <mergeCell ref="M21:M22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2"/>
  <sheetViews>
    <sheetView workbookViewId="0">
      <selection activeCell="G19" sqref="G19:G30"/>
    </sheetView>
  </sheetViews>
  <sheetFormatPr defaultColWidth="9.14285714285714" defaultRowHeight="12.75"/>
  <cols>
    <col min="1" max="1" width="40.1428571428571" style="19" customWidth="1"/>
    <col min="2" max="2" width="19.2857142857143" style="19" customWidth="1"/>
    <col min="3" max="3" width="9" style="19" customWidth="1"/>
    <col min="4" max="4" width="21.4285714285714" style="19" customWidth="1"/>
    <col min="5" max="5" width="5.28571428571429" style="19" customWidth="1"/>
    <col min="6" max="6" width="6.14285714285714" style="19" customWidth="1"/>
    <col min="7" max="7" width="5.28571428571429" style="19" customWidth="1"/>
    <col min="8" max="8" width="15.5714285714286" style="19" customWidth="1"/>
    <col min="9" max="10" width="5.28571428571429" style="19" customWidth="1"/>
    <col min="11" max="244" width="33.8571428571429" style="19" customWidth="1"/>
    <col min="245" max="16384" width="9.14285714285714" style="19"/>
  </cols>
  <sheetData>
    <row r="1" s="18" customFormat="1" spans="1:10">
      <c r="A1" s="6" t="s">
        <v>405</v>
      </c>
      <c r="B1" s="6" t="s">
        <v>406</v>
      </c>
      <c r="C1" s="6" t="s">
        <v>1</v>
      </c>
      <c r="D1" s="6" t="s">
        <v>3</v>
      </c>
      <c r="E1" s="21" t="s">
        <v>263</v>
      </c>
      <c r="F1" s="21" t="s">
        <v>264</v>
      </c>
      <c r="G1" s="21" t="s">
        <v>263</v>
      </c>
      <c r="H1" s="21" t="s">
        <v>266</v>
      </c>
      <c r="I1" s="21" t="s">
        <v>330</v>
      </c>
      <c r="J1" s="21" t="s">
        <v>263</v>
      </c>
    </row>
    <row r="2" s="18" customFormat="1" spans="1:10">
      <c r="A2" s="21" t="s">
        <v>131</v>
      </c>
      <c r="B2" s="6" t="s">
        <v>407</v>
      </c>
      <c r="C2" s="8" t="s">
        <v>132</v>
      </c>
      <c r="D2" s="21" t="s">
        <v>133</v>
      </c>
      <c r="E2" s="8">
        <v>11</v>
      </c>
      <c r="F2" s="29">
        <v>1</v>
      </c>
      <c r="G2" s="29">
        <f>SUM(E2:E18)</f>
        <v>124</v>
      </c>
      <c r="H2" s="22" t="s">
        <v>408</v>
      </c>
      <c r="I2" s="22" t="s">
        <v>409</v>
      </c>
      <c r="J2" s="29">
        <f>SUM(E2:E18)</f>
        <v>124</v>
      </c>
    </row>
    <row r="3" s="18" customFormat="1" spans="1:10">
      <c r="A3" s="21" t="s">
        <v>217</v>
      </c>
      <c r="B3" s="6" t="s">
        <v>410</v>
      </c>
      <c r="C3" s="8" t="s">
        <v>218</v>
      </c>
      <c r="D3" s="21" t="s">
        <v>219</v>
      </c>
      <c r="E3" s="8">
        <v>12</v>
      </c>
      <c r="F3" s="29"/>
      <c r="G3" s="29"/>
      <c r="H3" s="29"/>
      <c r="I3" s="29"/>
      <c r="J3" s="29"/>
    </row>
    <row r="4" s="18" customFormat="1" spans="1:10">
      <c r="A4" s="21" t="s">
        <v>217</v>
      </c>
      <c r="B4" s="6" t="s">
        <v>410</v>
      </c>
      <c r="C4" s="8" t="s">
        <v>221</v>
      </c>
      <c r="D4" s="21" t="s">
        <v>222</v>
      </c>
      <c r="E4" s="8">
        <v>2</v>
      </c>
      <c r="F4" s="29"/>
      <c r="G4" s="29"/>
      <c r="H4" s="29"/>
      <c r="I4" s="29"/>
      <c r="J4" s="29"/>
    </row>
    <row r="5" s="18" customFormat="1" spans="1:10">
      <c r="A5" s="21" t="s">
        <v>138</v>
      </c>
      <c r="B5" s="6" t="s">
        <v>411</v>
      </c>
      <c r="C5" s="8" t="s">
        <v>132</v>
      </c>
      <c r="D5" s="21" t="s">
        <v>133</v>
      </c>
      <c r="E5" s="8">
        <v>1</v>
      </c>
      <c r="F5" s="29"/>
      <c r="G5" s="29"/>
      <c r="H5" s="29"/>
      <c r="I5" s="29"/>
      <c r="J5" s="29"/>
    </row>
    <row r="6" s="18" customFormat="1" spans="1:10">
      <c r="A6" s="21" t="s">
        <v>36</v>
      </c>
      <c r="B6" s="21" t="s">
        <v>412</v>
      </c>
      <c r="C6" s="8" t="s">
        <v>37</v>
      </c>
      <c r="D6" s="21" t="s">
        <v>38</v>
      </c>
      <c r="E6" s="8">
        <v>5</v>
      </c>
      <c r="F6" s="29"/>
      <c r="G6" s="29"/>
      <c r="H6" s="29"/>
      <c r="I6" s="29"/>
      <c r="J6" s="29"/>
    </row>
    <row r="7" s="18" customFormat="1" spans="1:10">
      <c r="A7" s="21" t="s">
        <v>59</v>
      </c>
      <c r="B7" s="21" t="s">
        <v>412</v>
      </c>
      <c r="C7" s="8" t="s">
        <v>60</v>
      </c>
      <c r="D7" s="21" t="s">
        <v>61</v>
      </c>
      <c r="E7" s="8">
        <v>8</v>
      </c>
      <c r="F7" s="29"/>
      <c r="G7" s="29"/>
      <c r="H7" s="29"/>
      <c r="I7" s="29"/>
      <c r="J7" s="29"/>
    </row>
    <row r="8" s="18" customFormat="1" spans="1:10">
      <c r="A8" s="21" t="s">
        <v>207</v>
      </c>
      <c r="B8" s="21" t="s">
        <v>412</v>
      </c>
      <c r="C8" s="8" t="s">
        <v>413</v>
      </c>
      <c r="D8" s="21" t="s">
        <v>209</v>
      </c>
      <c r="E8" s="8">
        <v>25</v>
      </c>
      <c r="F8" s="29"/>
      <c r="G8" s="29"/>
      <c r="H8" s="29"/>
      <c r="I8" s="29"/>
      <c r="J8" s="29"/>
    </row>
    <row r="9" s="18" customFormat="1" spans="1:10">
      <c r="A9" s="21" t="s">
        <v>207</v>
      </c>
      <c r="B9" s="21" t="s">
        <v>412</v>
      </c>
      <c r="C9" s="8" t="s">
        <v>414</v>
      </c>
      <c r="D9" s="21" t="s">
        <v>415</v>
      </c>
      <c r="E9" s="8">
        <v>5</v>
      </c>
      <c r="F9" s="29"/>
      <c r="G9" s="29"/>
      <c r="H9" s="29"/>
      <c r="I9" s="29"/>
      <c r="J9" s="29"/>
    </row>
    <row r="10" s="18" customFormat="1" spans="1:10">
      <c r="A10" s="21" t="s">
        <v>416</v>
      </c>
      <c r="B10" s="21" t="s">
        <v>412</v>
      </c>
      <c r="C10" s="8" t="s">
        <v>413</v>
      </c>
      <c r="D10" s="21" t="s">
        <v>209</v>
      </c>
      <c r="E10" s="8">
        <v>1</v>
      </c>
      <c r="F10" s="29"/>
      <c r="G10" s="29"/>
      <c r="H10" s="29"/>
      <c r="I10" s="29"/>
      <c r="J10" s="29"/>
    </row>
    <row r="11" s="18" customFormat="1" spans="1:10">
      <c r="A11" s="21" t="s">
        <v>185</v>
      </c>
      <c r="B11" s="6" t="s">
        <v>407</v>
      </c>
      <c r="C11" s="8" t="s">
        <v>188</v>
      </c>
      <c r="D11" s="21" t="s">
        <v>189</v>
      </c>
      <c r="E11" s="8">
        <v>14</v>
      </c>
      <c r="F11" s="29"/>
      <c r="G11" s="29"/>
      <c r="H11" s="29"/>
      <c r="I11" s="29"/>
      <c r="J11" s="29"/>
    </row>
    <row r="12" s="18" customFormat="1" spans="1:10">
      <c r="A12" s="21" t="s">
        <v>185</v>
      </c>
      <c r="B12" s="6" t="s">
        <v>407</v>
      </c>
      <c r="C12" s="8" t="s">
        <v>88</v>
      </c>
      <c r="D12" s="21" t="s">
        <v>89</v>
      </c>
      <c r="E12" s="8">
        <v>3</v>
      </c>
      <c r="F12" s="29"/>
      <c r="G12" s="29"/>
      <c r="H12" s="29"/>
      <c r="I12" s="29"/>
      <c r="J12" s="29"/>
    </row>
    <row r="13" s="18" customFormat="1" spans="1:10">
      <c r="A13" s="21" t="s">
        <v>172</v>
      </c>
      <c r="B13" s="6" t="s">
        <v>407</v>
      </c>
      <c r="C13" s="8" t="s">
        <v>86</v>
      </c>
      <c r="D13" s="21" t="s">
        <v>87</v>
      </c>
      <c r="E13" s="8">
        <v>3</v>
      </c>
      <c r="F13" s="29"/>
      <c r="G13" s="29"/>
      <c r="H13" s="29"/>
      <c r="I13" s="29"/>
      <c r="J13" s="29"/>
    </row>
    <row r="14" s="18" customFormat="1" spans="1:10">
      <c r="A14" s="21" t="s">
        <v>172</v>
      </c>
      <c r="B14" s="6" t="s">
        <v>407</v>
      </c>
      <c r="C14" s="8" t="s">
        <v>179</v>
      </c>
      <c r="D14" s="21" t="s">
        <v>180</v>
      </c>
      <c r="E14" s="8">
        <v>11</v>
      </c>
      <c r="F14" s="29"/>
      <c r="G14" s="29"/>
      <c r="H14" s="29"/>
      <c r="I14" s="29"/>
      <c r="J14" s="29"/>
    </row>
    <row r="15" s="18" customFormat="1" spans="1:10">
      <c r="A15" s="21" t="s">
        <v>172</v>
      </c>
      <c r="B15" s="6" t="s">
        <v>407</v>
      </c>
      <c r="C15" s="8" t="s">
        <v>173</v>
      </c>
      <c r="D15" s="21" t="s">
        <v>174</v>
      </c>
      <c r="E15" s="8">
        <v>5</v>
      </c>
      <c r="F15" s="29"/>
      <c r="G15" s="29"/>
      <c r="H15" s="29"/>
      <c r="I15" s="29"/>
      <c r="J15" s="29"/>
    </row>
    <row r="16" s="18" customFormat="1" spans="1:10">
      <c r="A16" s="21" t="s">
        <v>243</v>
      </c>
      <c r="B16" s="21" t="s">
        <v>412</v>
      </c>
      <c r="C16" s="8" t="s">
        <v>239</v>
      </c>
      <c r="D16" s="21" t="s">
        <v>240</v>
      </c>
      <c r="E16" s="8">
        <v>2</v>
      </c>
      <c r="F16" s="29"/>
      <c r="G16" s="29"/>
      <c r="H16" s="29"/>
      <c r="I16" s="29"/>
      <c r="J16" s="29"/>
    </row>
    <row r="17" s="18" customFormat="1" spans="1:10">
      <c r="A17" s="21" t="s">
        <v>85</v>
      </c>
      <c r="B17" s="6" t="s">
        <v>407</v>
      </c>
      <c r="C17" s="8" t="s">
        <v>88</v>
      </c>
      <c r="D17" s="21" t="s">
        <v>89</v>
      </c>
      <c r="E17" s="8">
        <v>3</v>
      </c>
      <c r="F17" s="29"/>
      <c r="G17" s="29"/>
      <c r="H17" s="29"/>
      <c r="I17" s="29"/>
      <c r="J17" s="29"/>
    </row>
    <row r="18" s="18" customFormat="1" spans="1:10">
      <c r="A18" s="21" t="s">
        <v>85</v>
      </c>
      <c r="B18" s="6" t="s">
        <v>407</v>
      </c>
      <c r="C18" s="8" t="s">
        <v>86</v>
      </c>
      <c r="D18" s="21" t="s">
        <v>87</v>
      </c>
      <c r="E18" s="8">
        <v>13</v>
      </c>
      <c r="F18" s="29"/>
      <c r="G18" s="29"/>
      <c r="H18" s="29"/>
      <c r="I18" s="29"/>
      <c r="J18" s="29"/>
    </row>
    <row r="19" s="18" customFormat="1" spans="1:10">
      <c r="A19" s="21" t="s">
        <v>238</v>
      </c>
      <c r="B19" s="21" t="s">
        <v>412</v>
      </c>
      <c r="C19" s="8" t="s">
        <v>239</v>
      </c>
      <c r="D19" s="21" t="s">
        <v>240</v>
      </c>
      <c r="E19" s="8">
        <v>19</v>
      </c>
      <c r="F19" s="29">
        <v>2</v>
      </c>
      <c r="G19" s="29">
        <f>SUM(E19:E30)</f>
        <v>127</v>
      </c>
      <c r="H19" s="22" t="s">
        <v>417</v>
      </c>
      <c r="I19" s="22" t="s">
        <v>418</v>
      </c>
      <c r="J19" s="29">
        <f>SUM(E19:E30)</f>
        <v>127</v>
      </c>
    </row>
    <row r="20" s="18" customFormat="1" spans="1:10">
      <c r="A20" s="21" t="s">
        <v>49</v>
      </c>
      <c r="B20" s="6" t="s">
        <v>407</v>
      </c>
      <c r="C20" s="8" t="s">
        <v>53</v>
      </c>
      <c r="D20" s="21" t="s">
        <v>54</v>
      </c>
      <c r="E20" s="8">
        <v>8</v>
      </c>
      <c r="F20" s="29"/>
      <c r="G20" s="29"/>
      <c r="H20" s="29"/>
      <c r="I20" s="29"/>
      <c r="J20" s="29"/>
    </row>
    <row r="21" s="18" customFormat="1" spans="1:10">
      <c r="A21" s="21" t="s">
        <v>145</v>
      </c>
      <c r="B21" s="6" t="s">
        <v>411</v>
      </c>
      <c r="C21" s="8" t="s">
        <v>146</v>
      </c>
      <c r="D21" s="21" t="s">
        <v>147</v>
      </c>
      <c r="E21" s="8">
        <v>12</v>
      </c>
      <c r="F21" s="29"/>
      <c r="G21" s="29"/>
      <c r="H21" s="29"/>
      <c r="I21" s="29"/>
      <c r="J21" s="29"/>
    </row>
    <row r="22" s="18" customFormat="1" spans="1:10">
      <c r="A22" s="21" t="s">
        <v>212</v>
      </c>
      <c r="B22" s="6" t="s">
        <v>411</v>
      </c>
      <c r="C22" s="8" t="s">
        <v>151</v>
      </c>
      <c r="D22" s="21" t="s">
        <v>152</v>
      </c>
      <c r="E22" s="8">
        <v>4</v>
      </c>
      <c r="F22" s="29"/>
      <c r="G22" s="29"/>
      <c r="H22" s="29"/>
      <c r="I22" s="29"/>
      <c r="J22" s="29"/>
    </row>
    <row r="23" s="18" customFormat="1" spans="1:10">
      <c r="A23" s="21" t="s">
        <v>150</v>
      </c>
      <c r="B23" s="6" t="s">
        <v>411</v>
      </c>
      <c r="C23" s="8" t="s">
        <v>151</v>
      </c>
      <c r="D23" s="21" t="s">
        <v>152</v>
      </c>
      <c r="E23" s="8">
        <v>12</v>
      </c>
      <c r="F23" s="29"/>
      <c r="G23" s="29"/>
      <c r="H23" s="29"/>
      <c r="I23" s="29"/>
      <c r="J23" s="29"/>
    </row>
    <row r="24" s="18" customFormat="1" spans="1:10">
      <c r="A24" s="21" t="s">
        <v>230</v>
      </c>
      <c r="B24" s="21" t="s">
        <v>412</v>
      </c>
      <c r="C24" s="8" t="s">
        <v>231</v>
      </c>
      <c r="D24" s="21" t="s">
        <v>232</v>
      </c>
      <c r="E24" s="8">
        <v>8</v>
      </c>
      <c r="F24" s="29"/>
      <c r="G24" s="29"/>
      <c r="H24" s="29"/>
      <c r="I24" s="29"/>
      <c r="J24" s="29"/>
    </row>
    <row r="25" s="18" customFormat="1" spans="1:10">
      <c r="A25" s="21" t="s">
        <v>96</v>
      </c>
      <c r="B25" s="6" t="s">
        <v>411</v>
      </c>
      <c r="C25" s="8" t="s">
        <v>97</v>
      </c>
      <c r="D25" s="21" t="s">
        <v>98</v>
      </c>
      <c r="E25" s="8">
        <v>11</v>
      </c>
      <c r="F25" s="29"/>
      <c r="G25" s="29"/>
      <c r="H25" s="29"/>
      <c r="I25" s="29"/>
      <c r="J25" s="29"/>
    </row>
    <row r="26" s="18" customFormat="1" spans="1:10">
      <c r="A26" s="6" t="s">
        <v>114</v>
      </c>
      <c r="B26" s="6" t="s">
        <v>411</v>
      </c>
      <c r="C26" s="8" t="s">
        <v>117</v>
      </c>
      <c r="D26" s="6" t="s">
        <v>118</v>
      </c>
      <c r="E26" s="8">
        <v>1</v>
      </c>
      <c r="F26" s="29"/>
      <c r="G26" s="29"/>
      <c r="H26" s="29"/>
      <c r="I26" s="29"/>
      <c r="J26" s="29"/>
    </row>
    <row r="27" s="18" customFormat="1" spans="1:10">
      <c r="A27" s="21" t="s">
        <v>114</v>
      </c>
      <c r="B27" s="6" t="s">
        <v>411</v>
      </c>
      <c r="C27" s="8" t="s">
        <v>161</v>
      </c>
      <c r="D27" s="21" t="s">
        <v>162</v>
      </c>
      <c r="E27" s="8">
        <v>8</v>
      </c>
      <c r="F27" s="29"/>
      <c r="G27" s="29"/>
      <c r="H27" s="29"/>
      <c r="I27" s="29"/>
      <c r="J27" s="29"/>
    </row>
    <row r="28" s="18" customFormat="1" spans="1:10">
      <c r="A28" s="21" t="s">
        <v>114</v>
      </c>
      <c r="B28" s="6" t="s">
        <v>411</v>
      </c>
      <c r="C28" s="8" t="s">
        <v>115</v>
      </c>
      <c r="D28" s="21" t="s">
        <v>116</v>
      </c>
      <c r="E28" s="8">
        <v>9</v>
      </c>
      <c r="F28" s="29"/>
      <c r="G28" s="29"/>
      <c r="H28" s="29"/>
      <c r="I28" s="29"/>
      <c r="J28" s="29"/>
    </row>
    <row r="29" s="18" customFormat="1" spans="1:10">
      <c r="A29" s="21" t="s">
        <v>160</v>
      </c>
      <c r="B29" s="6" t="s">
        <v>411</v>
      </c>
      <c r="C29" s="8" t="s">
        <v>161</v>
      </c>
      <c r="D29" s="21" t="s">
        <v>162</v>
      </c>
      <c r="E29" s="8">
        <v>20</v>
      </c>
      <c r="F29" s="29"/>
      <c r="G29" s="29"/>
      <c r="H29" s="29"/>
      <c r="I29" s="29"/>
      <c r="J29" s="29"/>
    </row>
    <row r="30" s="18" customFormat="1" spans="1:10">
      <c r="A30" s="21" t="s">
        <v>123</v>
      </c>
      <c r="B30" s="21" t="s">
        <v>412</v>
      </c>
      <c r="C30" s="8" t="s">
        <v>127</v>
      </c>
      <c r="D30" s="21" t="s">
        <v>128</v>
      </c>
      <c r="E30" s="8">
        <v>15</v>
      </c>
      <c r="F30" s="29"/>
      <c r="G30" s="29"/>
      <c r="H30" s="29"/>
      <c r="I30" s="29"/>
      <c r="J30" s="29"/>
    </row>
    <row r="31" s="18" customFormat="1" spans="1:4">
      <c r="A31" s="19"/>
      <c r="B31" s="19"/>
      <c r="C31" s="19"/>
      <c r="D31" s="19"/>
    </row>
    <row r="32" s="18" customFormat="1" spans="1:4">
      <c r="A32" s="19"/>
      <c r="B32" s="19"/>
      <c r="C32" s="19"/>
      <c r="D32" s="19"/>
    </row>
    <row r="33" s="18" customFormat="1" spans="1:4">
      <c r="A33" s="19"/>
      <c r="B33" s="19"/>
      <c r="C33" s="19"/>
      <c r="D33" s="19"/>
    </row>
    <row r="34" s="18" customFormat="1" spans="1:4">
      <c r="A34" s="19"/>
      <c r="B34" s="19"/>
      <c r="C34" s="19"/>
      <c r="D34" s="19"/>
    </row>
    <row r="35" s="18" customFormat="1" spans="1:4">
      <c r="A35" s="19"/>
      <c r="B35" s="19"/>
      <c r="C35" s="19"/>
      <c r="D35" s="19"/>
    </row>
    <row r="36" s="18" customFormat="1" spans="1:4">
      <c r="A36" s="19"/>
      <c r="B36" s="19"/>
      <c r="C36" s="19"/>
      <c r="D36" s="19"/>
    </row>
    <row r="37" s="18" customFormat="1" spans="1:4">
      <c r="A37" s="19"/>
      <c r="B37" s="19"/>
      <c r="C37" s="19"/>
      <c r="D37" s="19"/>
    </row>
    <row r="38" s="18" customFormat="1" spans="1:4">
      <c r="A38" s="19"/>
      <c r="B38" s="19"/>
      <c r="C38" s="19"/>
      <c r="D38" s="19"/>
    </row>
    <row r="39" s="18" customFormat="1" spans="1:4">
      <c r="A39" s="19"/>
      <c r="B39" s="19"/>
      <c r="C39" s="19"/>
      <c r="D39" s="19"/>
    </row>
    <row r="40" s="18" customFormat="1" spans="1:7">
      <c r="A40" s="19"/>
      <c r="B40" s="19"/>
      <c r="C40" s="19"/>
      <c r="D40" s="19"/>
      <c r="E40" s="31"/>
      <c r="F40" s="31"/>
      <c r="G40" s="31"/>
    </row>
    <row r="41" s="18" customFormat="1" spans="1:7">
      <c r="A41" s="19"/>
      <c r="B41" s="19"/>
      <c r="C41" s="19"/>
      <c r="D41" s="19"/>
      <c r="E41" s="31"/>
      <c r="F41" s="31"/>
      <c r="G41" s="31"/>
    </row>
    <row r="42" s="18" customFormat="1" spans="1:7">
      <c r="A42" s="19"/>
      <c r="B42" s="19"/>
      <c r="C42" s="19"/>
      <c r="D42" s="19"/>
      <c r="E42" s="31"/>
      <c r="F42" s="31"/>
      <c r="G42" s="31"/>
    </row>
    <row r="43" s="18" customFormat="1" spans="1:7">
      <c r="A43" s="19"/>
      <c r="B43" s="19"/>
      <c r="C43" s="19"/>
      <c r="D43" s="19"/>
      <c r="E43" s="31"/>
      <c r="F43" s="31"/>
      <c r="G43" s="31"/>
    </row>
    <row r="44" s="18" customFormat="1" spans="1:4">
      <c r="A44" s="19"/>
      <c r="B44" s="19"/>
      <c r="C44" s="19"/>
      <c r="D44" s="19"/>
    </row>
    <row r="45" s="18" customFormat="1" spans="1:4">
      <c r="A45" s="19"/>
      <c r="B45" s="19"/>
      <c r="C45" s="19"/>
      <c r="D45" s="19"/>
    </row>
    <row r="46" s="18" customFormat="1" spans="1:4">
      <c r="A46" s="19"/>
      <c r="B46" s="19"/>
      <c r="C46" s="19"/>
      <c r="D46" s="19"/>
    </row>
    <row r="47" s="18" customFormat="1" spans="1:4">
      <c r="A47" s="19"/>
      <c r="B47" s="19"/>
      <c r="C47" s="19"/>
      <c r="D47" s="19"/>
    </row>
    <row r="48" s="18" customFormat="1" spans="1:4">
      <c r="A48" s="19"/>
      <c r="B48" s="19"/>
      <c r="C48" s="19"/>
      <c r="D48" s="19"/>
    </row>
    <row r="49" s="18" customFormat="1" spans="1:4">
      <c r="A49" s="19"/>
      <c r="B49" s="19"/>
      <c r="C49" s="19"/>
      <c r="D49" s="19"/>
    </row>
    <row r="50" s="18" customFormat="1" spans="1:4">
      <c r="A50" s="19"/>
      <c r="B50" s="19"/>
      <c r="C50" s="19"/>
      <c r="D50" s="19"/>
    </row>
    <row r="51" s="18" customFormat="1" spans="1:4">
      <c r="A51" s="19"/>
      <c r="B51" s="19"/>
      <c r="C51" s="19"/>
      <c r="D51" s="19"/>
    </row>
    <row r="52" s="18" customFormat="1" spans="1:4">
      <c r="A52" s="19"/>
      <c r="B52" s="19"/>
      <c r="C52" s="19"/>
      <c r="D52" s="19"/>
    </row>
    <row r="53" s="18" customFormat="1" spans="1:4">
      <c r="A53" s="19"/>
      <c r="B53" s="19"/>
      <c r="C53" s="19"/>
      <c r="D53" s="19"/>
    </row>
    <row r="54" s="18" customFormat="1" spans="1:4">
      <c r="A54" s="19"/>
      <c r="B54" s="19"/>
      <c r="C54" s="19"/>
      <c r="D54" s="19"/>
    </row>
    <row r="55" s="18" customFormat="1" spans="1:4">
      <c r="A55" s="19"/>
      <c r="B55" s="19"/>
      <c r="C55" s="19"/>
      <c r="D55" s="19"/>
    </row>
    <row r="56" s="18" customFormat="1" spans="1:4">
      <c r="A56" s="19"/>
      <c r="B56" s="19"/>
      <c r="C56" s="19"/>
      <c r="D56" s="19"/>
    </row>
    <row r="57" s="18" customFormat="1" spans="1:4">
      <c r="A57" s="19"/>
      <c r="B57" s="19"/>
      <c r="C57" s="19"/>
      <c r="D57" s="19"/>
    </row>
    <row r="58" s="18" customFormat="1" spans="1:4">
      <c r="A58" s="19"/>
      <c r="B58" s="19"/>
      <c r="C58" s="19"/>
      <c r="D58" s="19"/>
    </row>
    <row r="59" s="18" customFormat="1" spans="1:4">
      <c r="A59" s="19"/>
      <c r="B59" s="19"/>
      <c r="C59" s="19"/>
      <c r="D59" s="19"/>
    </row>
    <row r="60" s="18" customFormat="1" spans="1:4">
      <c r="A60" s="19"/>
      <c r="B60" s="19"/>
      <c r="C60" s="19"/>
      <c r="D60" s="19"/>
    </row>
    <row r="61" s="18" customFormat="1" spans="1:4">
      <c r="A61" s="19"/>
      <c r="B61" s="19"/>
      <c r="C61" s="19"/>
      <c r="D61" s="19"/>
    </row>
    <row r="62" s="18" customFormat="1" spans="1:4">
      <c r="A62" s="19"/>
      <c r="B62" s="19"/>
      <c r="C62" s="19"/>
      <c r="D62" s="19"/>
    </row>
    <row r="63" s="18" customFormat="1" spans="1:4">
      <c r="A63" s="19"/>
      <c r="B63" s="19"/>
      <c r="C63" s="19"/>
      <c r="D63" s="19"/>
    </row>
    <row r="64" s="18" customFormat="1" spans="1:4">
      <c r="A64" s="19"/>
      <c r="B64" s="19"/>
      <c r="C64" s="19"/>
      <c r="D64" s="19"/>
    </row>
    <row r="65" s="18" customFormat="1" spans="1:4">
      <c r="A65" s="19"/>
      <c r="B65" s="19"/>
      <c r="C65" s="19"/>
      <c r="D65" s="19"/>
    </row>
    <row r="66" s="18" customFormat="1" spans="1:4">
      <c r="A66" s="19"/>
      <c r="B66" s="19"/>
      <c r="C66" s="19"/>
      <c r="D66" s="19"/>
    </row>
    <row r="67" s="18" customFormat="1" spans="1:4">
      <c r="A67" s="19"/>
      <c r="B67" s="19"/>
      <c r="C67" s="19"/>
      <c r="D67" s="19"/>
    </row>
    <row r="68" s="18" customFormat="1" spans="1:4">
      <c r="A68" s="19"/>
      <c r="B68" s="19"/>
      <c r="C68" s="19"/>
      <c r="D68" s="19"/>
    </row>
    <row r="69" s="18" customFormat="1" spans="1:4">
      <c r="A69" s="19"/>
      <c r="B69" s="19"/>
      <c r="C69" s="19"/>
      <c r="D69" s="19"/>
    </row>
    <row r="70" s="18" customFormat="1" spans="1:4">
      <c r="A70" s="19"/>
      <c r="B70" s="19"/>
      <c r="C70" s="19"/>
      <c r="D70" s="19"/>
    </row>
    <row r="71" s="18" customFormat="1" spans="1:4">
      <c r="A71" s="19"/>
      <c r="B71" s="19"/>
      <c r="C71" s="19"/>
      <c r="D71" s="19"/>
    </row>
    <row r="72" s="18" customFormat="1" spans="1:4">
      <c r="A72" s="19"/>
      <c r="B72" s="19"/>
      <c r="C72" s="19"/>
      <c r="D72" s="19"/>
    </row>
    <row r="73" s="18" customFormat="1" spans="1:4">
      <c r="A73" s="19"/>
      <c r="B73" s="19"/>
      <c r="C73" s="19"/>
      <c r="D73" s="19"/>
    </row>
    <row r="74" s="18" customFormat="1" spans="1:4">
      <c r="A74" s="19"/>
      <c r="B74" s="19"/>
      <c r="C74" s="19"/>
      <c r="D74" s="19"/>
    </row>
    <row r="75" s="18" customFormat="1" spans="1:4">
      <c r="A75" s="19"/>
      <c r="B75" s="19"/>
      <c r="C75" s="19"/>
      <c r="D75" s="19"/>
    </row>
    <row r="76" s="18" customFormat="1" spans="1:4">
      <c r="A76" s="19"/>
      <c r="B76" s="19"/>
      <c r="C76" s="19"/>
      <c r="D76" s="19"/>
    </row>
    <row r="77" s="18" customFormat="1" spans="1:4">
      <c r="A77" s="19"/>
      <c r="B77" s="19"/>
      <c r="C77" s="19"/>
      <c r="D77" s="19"/>
    </row>
    <row r="78" s="18" customFormat="1" spans="1:4">
      <c r="A78" s="19"/>
      <c r="B78" s="19"/>
      <c r="C78" s="19"/>
      <c r="D78" s="19"/>
    </row>
    <row r="79" s="18" customFormat="1" spans="1:4">
      <c r="A79" s="19"/>
      <c r="B79" s="19"/>
      <c r="C79" s="19"/>
      <c r="D79" s="19"/>
    </row>
    <row r="80" s="18" customFormat="1" spans="1:4">
      <c r="A80" s="19"/>
      <c r="B80" s="19"/>
      <c r="C80" s="19"/>
      <c r="D80" s="19"/>
    </row>
    <row r="81" s="18" customFormat="1" spans="1:4">
      <c r="A81" s="19"/>
      <c r="B81" s="19"/>
      <c r="C81" s="19"/>
      <c r="D81" s="19"/>
    </row>
    <row r="82" s="18" customFormat="1" spans="1:4">
      <c r="A82" s="19"/>
      <c r="B82" s="19"/>
      <c r="C82" s="19"/>
      <c r="D82" s="19"/>
    </row>
    <row r="83" s="18" customFormat="1" spans="1:4">
      <c r="A83" s="19"/>
      <c r="B83" s="19"/>
      <c r="C83" s="19"/>
      <c r="D83" s="19"/>
    </row>
    <row r="84" s="18" customFormat="1" spans="1:4">
      <c r="A84" s="19"/>
      <c r="B84" s="19"/>
      <c r="C84" s="19"/>
      <c r="D84" s="19"/>
    </row>
    <row r="85" s="18" customFormat="1" spans="1:4">
      <c r="A85" s="19"/>
      <c r="B85" s="19"/>
      <c r="C85" s="19"/>
      <c r="D85" s="19"/>
    </row>
    <row r="86" s="18" customFormat="1" spans="1:4">
      <c r="A86" s="19"/>
      <c r="B86" s="19"/>
      <c r="C86" s="19"/>
      <c r="D86" s="19"/>
    </row>
    <row r="87" s="18" customFormat="1" spans="1:4">
      <c r="A87" s="19"/>
      <c r="B87" s="19"/>
      <c r="C87" s="19"/>
      <c r="D87" s="19"/>
    </row>
    <row r="88" s="18" customFormat="1" spans="1:4">
      <c r="A88" s="19"/>
      <c r="B88" s="19"/>
      <c r="C88" s="19"/>
      <c r="D88" s="19"/>
    </row>
    <row r="89" s="18" customFormat="1" spans="1:4">
      <c r="A89" s="19"/>
      <c r="B89" s="19"/>
      <c r="C89" s="19"/>
      <c r="D89" s="19"/>
    </row>
    <row r="90" s="18" customFormat="1" spans="1:4">
      <c r="A90" s="19"/>
      <c r="B90" s="19"/>
      <c r="C90" s="19"/>
      <c r="D90" s="19"/>
    </row>
    <row r="91" s="18" customFormat="1" spans="1:4">
      <c r="A91" s="19"/>
      <c r="B91" s="19"/>
      <c r="C91" s="19"/>
      <c r="D91" s="19"/>
    </row>
    <row r="92" s="18" customFormat="1" spans="1:4">
      <c r="A92" s="19"/>
      <c r="B92" s="19"/>
      <c r="C92" s="19"/>
      <c r="D92" s="19"/>
    </row>
    <row r="93" s="18" customFormat="1" spans="1:4">
      <c r="A93" s="19"/>
      <c r="B93" s="19"/>
      <c r="C93" s="19"/>
      <c r="D93" s="19"/>
    </row>
    <row r="94" s="18" customFormat="1" spans="1:4">
      <c r="A94" s="19"/>
      <c r="B94" s="19"/>
      <c r="C94" s="19"/>
      <c r="D94" s="19"/>
    </row>
    <row r="95" s="18" customFormat="1" spans="1:4">
      <c r="A95" s="19"/>
      <c r="B95" s="19"/>
      <c r="C95" s="19"/>
      <c r="D95" s="19"/>
    </row>
    <row r="96" s="18" customFormat="1" spans="1:4">
      <c r="A96" s="19"/>
      <c r="B96" s="19"/>
      <c r="C96" s="19"/>
      <c r="D96" s="19"/>
    </row>
    <row r="97" s="18" customFormat="1" spans="1:4">
      <c r="A97" s="19"/>
      <c r="B97" s="19"/>
      <c r="C97" s="19"/>
      <c r="D97" s="19"/>
    </row>
    <row r="98" s="18" customFormat="1" spans="1:4">
      <c r="A98" s="19"/>
      <c r="B98" s="19"/>
      <c r="C98" s="19"/>
      <c r="D98" s="19"/>
    </row>
    <row r="99" s="18" customFormat="1" spans="1:4">
      <c r="A99" s="19"/>
      <c r="B99" s="19"/>
      <c r="C99" s="19"/>
      <c r="D99" s="19"/>
    </row>
    <row r="100" s="18" customFormat="1" spans="1:4">
      <c r="A100" s="19"/>
      <c r="B100" s="19"/>
      <c r="C100" s="19"/>
      <c r="D100" s="19"/>
    </row>
    <row r="101" s="18" customFormat="1" spans="1:4">
      <c r="A101" s="19"/>
      <c r="B101" s="19"/>
      <c r="C101" s="19"/>
      <c r="D101" s="19"/>
    </row>
    <row r="102" s="18" customFormat="1" spans="1:4">
      <c r="A102" s="19"/>
      <c r="B102" s="19"/>
      <c r="C102" s="19"/>
      <c r="D102" s="19"/>
    </row>
    <row r="103" s="18" customFormat="1" spans="1:4">
      <c r="A103" s="19"/>
      <c r="B103" s="19"/>
      <c r="C103" s="19"/>
      <c r="D103" s="19"/>
    </row>
    <row r="104" s="18" customFormat="1" spans="1:4">
      <c r="A104" s="19"/>
      <c r="B104" s="19"/>
      <c r="C104" s="19"/>
      <c r="D104" s="19"/>
    </row>
    <row r="105" s="18" customFormat="1" spans="1:4">
      <c r="A105" s="19"/>
      <c r="B105" s="19"/>
      <c r="C105" s="19"/>
      <c r="D105" s="19"/>
    </row>
    <row r="106" s="18" customFormat="1" spans="1:4">
      <c r="A106" s="19"/>
      <c r="B106" s="19"/>
      <c r="C106" s="19"/>
      <c r="D106" s="19"/>
    </row>
    <row r="107" s="18" customFormat="1" spans="1:4">
      <c r="A107" s="19"/>
      <c r="B107" s="19"/>
      <c r="C107" s="19"/>
      <c r="D107" s="19"/>
    </row>
    <row r="108" s="18" customFormat="1" spans="1:4">
      <c r="A108" s="19"/>
      <c r="B108" s="19"/>
      <c r="C108" s="19"/>
      <c r="D108" s="19"/>
    </row>
    <row r="109" s="18" customFormat="1" spans="1:4">
      <c r="A109" s="19"/>
      <c r="B109" s="19"/>
      <c r="C109" s="19"/>
      <c r="D109" s="19"/>
    </row>
    <row r="110" s="18" customFormat="1" spans="1:4">
      <c r="A110" s="19"/>
      <c r="B110" s="19"/>
      <c r="C110" s="19"/>
      <c r="D110" s="19"/>
    </row>
    <row r="111" s="18" customFormat="1" spans="1:4">
      <c r="A111" s="19"/>
      <c r="B111" s="19"/>
      <c r="C111" s="19"/>
      <c r="D111" s="19"/>
    </row>
    <row r="112" s="18" customFormat="1" spans="1:4">
      <c r="A112" s="19"/>
      <c r="B112" s="19"/>
      <c r="C112" s="19"/>
      <c r="D112" s="19"/>
    </row>
    <row r="113" s="18" customFormat="1" spans="1:4">
      <c r="A113" s="19"/>
      <c r="B113" s="19"/>
      <c r="C113" s="19"/>
      <c r="D113" s="19"/>
    </row>
    <row r="114" s="18" customFormat="1" spans="1:4">
      <c r="A114" s="19"/>
      <c r="B114" s="19"/>
      <c r="C114" s="19"/>
      <c r="D114" s="19"/>
    </row>
    <row r="115" s="18" customFormat="1" spans="1:4">
      <c r="A115" s="19"/>
      <c r="B115" s="19"/>
      <c r="C115" s="19"/>
      <c r="D115" s="19"/>
    </row>
    <row r="116" s="18" customFormat="1" spans="1:4">
      <c r="A116" s="19"/>
      <c r="B116" s="19"/>
      <c r="C116" s="19"/>
      <c r="D116" s="19"/>
    </row>
    <row r="117" s="18" customFormat="1" spans="1:4">
      <c r="A117" s="19"/>
      <c r="B117" s="19"/>
      <c r="C117" s="19"/>
      <c r="D117" s="19"/>
    </row>
    <row r="118" s="18" customFormat="1" spans="1:4">
      <c r="A118" s="19"/>
      <c r="B118" s="19"/>
      <c r="C118" s="19"/>
      <c r="D118" s="19"/>
    </row>
    <row r="119" s="18" customFormat="1" spans="1:4">
      <c r="A119" s="19"/>
      <c r="B119" s="19"/>
      <c r="C119" s="19"/>
      <c r="D119" s="19"/>
    </row>
    <row r="120" s="18" customFormat="1" spans="1:4">
      <c r="A120" s="19"/>
      <c r="B120" s="19"/>
      <c r="C120" s="19"/>
      <c r="D120" s="19"/>
    </row>
    <row r="121" s="18" customFormat="1" spans="1:4">
      <c r="A121" s="19"/>
      <c r="B121" s="19"/>
      <c r="C121" s="19"/>
      <c r="D121" s="19"/>
    </row>
    <row r="122" s="18" customFormat="1" spans="1:4">
      <c r="A122" s="19"/>
      <c r="B122" s="19"/>
      <c r="C122" s="19"/>
      <c r="D122" s="19"/>
    </row>
    <row r="123" s="18" customFormat="1" spans="1:4">
      <c r="A123" s="19"/>
      <c r="B123" s="19"/>
      <c r="C123" s="19"/>
      <c r="D123" s="19"/>
    </row>
    <row r="124" s="18" customFormat="1" spans="1:4">
      <c r="A124" s="19"/>
      <c r="B124" s="19"/>
      <c r="C124" s="19"/>
      <c r="D124" s="19"/>
    </row>
    <row r="125" s="18" customFormat="1" spans="1:4">
      <c r="A125" s="19"/>
      <c r="B125" s="19"/>
      <c r="C125" s="19"/>
      <c r="D125" s="19"/>
    </row>
    <row r="126" s="18" customFormat="1" spans="1:4">
      <c r="A126" s="19"/>
      <c r="B126" s="19"/>
      <c r="C126" s="19"/>
      <c r="D126" s="19"/>
    </row>
    <row r="127" s="18" customFormat="1" spans="1:4">
      <c r="A127" s="19"/>
      <c r="B127" s="19"/>
      <c r="C127" s="19"/>
      <c r="D127" s="19"/>
    </row>
    <row r="128" s="18" customFormat="1" spans="1:4">
      <c r="A128" s="19"/>
      <c r="B128" s="19"/>
      <c r="C128" s="19"/>
      <c r="D128" s="19"/>
    </row>
    <row r="129" s="18" customFormat="1" spans="1:4">
      <c r="A129" s="19"/>
      <c r="B129" s="19"/>
      <c r="C129" s="19"/>
      <c r="D129" s="19"/>
    </row>
    <row r="130" s="18" customFormat="1" spans="1:4">
      <c r="A130" s="19"/>
      <c r="B130" s="19"/>
      <c r="C130" s="19"/>
      <c r="D130" s="19"/>
    </row>
    <row r="131" s="18" customFormat="1" spans="1:4">
      <c r="A131" s="19"/>
      <c r="B131" s="19"/>
      <c r="C131" s="19"/>
      <c r="D131" s="19"/>
    </row>
    <row r="132" s="18" customFormat="1" spans="1:4">
      <c r="A132" s="19"/>
      <c r="B132" s="19"/>
      <c r="C132" s="19"/>
      <c r="D132" s="19"/>
    </row>
    <row r="133" s="18" customFormat="1" spans="1:4">
      <c r="A133" s="19"/>
      <c r="B133" s="19"/>
      <c r="C133" s="19"/>
      <c r="D133" s="19"/>
    </row>
    <row r="134" s="18" customFormat="1" spans="1:4">
      <c r="A134" s="19"/>
      <c r="B134" s="19"/>
      <c r="C134" s="19"/>
      <c r="D134" s="19"/>
    </row>
    <row r="135" s="18" customFormat="1" spans="1:4">
      <c r="A135" s="19"/>
      <c r="B135" s="19"/>
      <c r="C135" s="19"/>
      <c r="D135" s="19"/>
    </row>
    <row r="136" s="18" customFormat="1" spans="1:4">
      <c r="A136" s="19"/>
      <c r="B136" s="19"/>
      <c r="C136" s="19"/>
      <c r="D136" s="19"/>
    </row>
    <row r="137" s="18" customFormat="1" spans="1:4">
      <c r="A137" s="19"/>
      <c r="B137" s="19"/>
      <c r="C137" s="19"/>
      <c r="D137" s="19"/>
    </row>
    <row r="138" s="18" customFormat="1" spans="1:4">
      <c r="A138" s="19"/>
      <c r="B138" s="19"/>
      <c r="C138" s="19"/>
      <c r="D138" s="19"/>
    </row>
    <row r="139" s="18" customFormat="1" spans="1:4">
      <c r="A139" s="19"/>
      <c r="B139" s="19"/>
      <c r="C139" s="19"/>
      <c r="D139" s="19"/>
    </row>
    <row r="140" s="18" customFormat="1" spans="1:4">
      <c r="A140" s="19"/>
      <c r="B140" s="19"/>
      <c r="C140" s="19"/>
      <c r="D140" s="19"/>
    </row>
    <row r="141" s="18" customFormat="1" spans="1:4">
      <c r="A141" s="19"/>
      <c r="B141" s="19"/>
      <c r="C141" s="19"/>
      <c r="D141" s="19"/>
    </row>
    <row r="142" s="18" customFormat="1" spans="1:4">
      <c r="A142" s="19"/>
      <c r="B142" s="19"/>
      <c r="C142" s="19"/>
      <c r="D142" s="19"/>
    </row>
    <row r="143" s="18" customFormat="1" spans="1:4">
      <c r="A143" s="19"/>
      <c r="B143" s="19"/>
      <c r="C143" s="19"/>
      <c r="D143" s="19"/>
    </row>
    <row r="144" s="18" customFormat="1" spans="1:4">
      <c r="A144" s="19"/>
      <c r="B144" s="19"/>
      <c r="C144" s="19"/>
      <c r="D144" s="19"/>
    </row>
    <row r="145" s="18" customFormat="1" spans="1:4">
      <c r="A145" s="19"/>
      <c r="B145" s="19"/>
      <c r="C145" s="19"/>
      <c r="D145" s="19"/>
    </row>
    <row r="146" s="18" customFormat="1" spans="1:4">
      <c r="A146" s="19"/>
      <c r="B146" s="19"/>
      <c r="C146" s="19"/>
      <c r="D146" s="19"/>
    </row>
    <row r="147" s="18" customFormat="1" spans="1:4">
      <c r="A147" s="19"/>
      <c r="B147" s="19"/>
      <c r="C147" s="19"/>
      <c r="D147" s="19"/>
    </row>
    <row r="148" s="18" customFormat="1" spans="1:4">
      <c r="A148" s="19"/>
      <c r="B148" s="19"/>
      <c r="C148" s="19"/>
      <c r="D148" s="19"/>
    </row>
    <row r="149" s="18" customFormat="1" spans="1:4">
      <c r="A149" s="19"/>
      <c r="B149" s="19"/>
      <c r="C149" s="19"/>
      <c r="D149" s="19"/>
    </row>
    <row r="150" s="18" customFormat="1" spans="1:4">
      <c r="A150" s="19"/>
      <c r="B150" s="19"/>
      <c r="C150" s="19"/>
      <c r="D150" s="19"/>
    </row>
    <row r="151" s="18" customFormat="1" spans="1:4">
      <c r="A151" s="19"/>
      <c r="B151" s="19"/>
      <c r="C151" s="19"/>
      <c r="D151" s="19"/>
    </row>
    <row r="152" s="18" customFormat="1" spans="1:4">
      <c r="A152" s="19"/>
      <c r="B152" s="19"/>
      <c r="C152" s="19"/>
      <c r="D152" s="19"/>
    </row>
    <row r="153" s="18" customFormat="1" spans="1:4">
      <c r="A153" s="19"/>
      <c r="B153" s="19"/>
      <c r="C153" s="19"/>
      <c r="D153" s="19"/>
    </row>
    <row r="154" s="18" customFormat="1" spans="1:4">
      <c r="A154" s="19"/>
      <c r="B154" s="19"/>
      <c r="C154" s="19"/>
      <c r="D154" s="19"/>
    </row>
    <row r="155" s="18" customFormat="1" spans="1:4">
      <c r="A155" s="19"/>
      <c r="B155" s="19"/>
      <c r="C155" s="19"/>
      <c r="D155" s="19"/>
    </row>
    <row r="156" s="18" customFormat="1" spans="1:4">
      <c r="A156" s="19"/>
      <c r="B156" s="19"/>
      <c r="C156" s="19"/>
      <c r="D156" s="19"/>
    </row>
    <row r="157" s="18" customFormat="1" spans="1:4">
      <c r="A157" s="19"/>
      <c r="B157" s="19"/>
      <c r="C157" s="19"/>
      <c r="D157" s="19"/>
    </row>
    <row r="158" s="18" customFormat="1" spans="1:4">
      <c r="A158" s="19"/>
      <c r="B158" s="19"/>
      <c r="C158" s="19"/>
      <c r="D158" s="19"/>
    </row>
    <row r="159" s="18" customFormat="1" spans="1:4">
      <c r="A159" s="19"/>
      <c r="B159" s="19"/>
      <c r="C159" s="19"/>
      <c r="D159" s="19"/>
    </row>
    <row r="160" s="18" customFormat="1" spans="1:4">
      <c r="A160" s="19"/>
      <c r="B160" s="19"/>
      <c r="C160" s="19"/>
      <c r="D160" s="19"/>
    </row>
    <row r="161" s="18" customFormat="1" spans="1:4">
      <c r="A161" s="19"/>
      <c r="B161" s="19"/>
      <c r="C161" s="19"/>
      <c r="D161" s="19"/>
    </row>
    <row r="162" s="18" customFormat="1" spans="1:4">
      <c r="A162" s="19"/>
      <c r="B162" s="19"/>
      <c r="C162" s="19"/>
      <c r="D162" s="19"/>
    </row>
    <row r="163" s="18" customFormat="1" spans="1:4">
      <c r="A163" s="19"/>
      <c r="B163" s="19"/>
      <c r="C163" s="19"/>
      <c r="D163" s="19"/>
    </row>
    <row r="164" s="18" customFormat="1" spans="1:4">
      <c r="A164" s="19"/>
      <c r="B164" s="19"/>
      <c r="C164" s="19"/>
      <c r="D164" s="19"/>
    </row>
    <row r="165" s="18" customFormat="1" spans="1:4">
      <c r="A165" s="19"/>
      <c r="B165" s="19"/>
      <c r="C165" s="19"/>
      <c r="D165" s="19"/>
    </row>
    <row r="166" s="18" customFormat="1" spans="1:4">
      <c r="A166" s="19"/>
      <c r="B166" s="19"/>
      <c r="C166" s="19"/>
      <c r="D166" s="19"/>
    </row>
    <row r="167" s="18" customFormat="1" spans="1:4">
      <c r="A167" s="19"/>
      <c r="B167" s="19"/>
      <c r="C167" s="19"/>
      <c r="D167" s="19"/>
    </row>
    <row r="168" s="18" customFormat="1" spans="1:4">
      <c r="A168" s="19"/>
      <c r="B168" s="19"/>
      <c r="C168" s="19"/>
      <c r="D168" s="19"/>
    </row>
    <row r="169" s="18" customFormat="1" spans="1:4">
      <c r="A169" s="19"/>
      <c r="B169" s="19"/>
      <c r="C169" s="19"/>
      <c r="D169" s="19"/>
    </row>
    <row r="170" s="18" customFormat="1" spans="1:4">
      <c r="A170" s="19"/>
      <c r="B170" s="19"/>
      <c r="C170" s="19"/>
      <c r="D170" s="19"/>
    </row>
    <row r="171" s="18" customFormat="1" spans="1:4">
      <c r="A171" s="19"/>
      <c r="B171" s="19"/>
      <c r="C171" s="19"/>
      <c r="D171" s="19"/>
    </row>
    <row r="172" s="18" customFormat="1" spans="1:4">
      <c r="A172" s="19"/>
      <c r="B172" s="19"/>
      <c r="C172" s="19"/>
      <c r="D172" s="19"/>
    </row>
    <row r="173" s="18" customFormat="1" spans="1:4">
      <c r="A173" s="19"/>
      <c r="B173" s="19"/>
      <c r="C173" s="19"/>
      <c r="D173" s="19"/>
    </row>
    <row r="174" s="18" customFormat="1" spans="1:4">
      <c r="A174" s="19"/>
      <c r="B174" s="19"/>
      <c r="C174" s="19"/>
      <c r="D174" s="19"/>
    </row>
    <row r="175" s="18" customFormat="1" spans="1:4">
      <c r="A175" s="19"/>
      <c r="B175" s="19"/>
      <c r="C175" s="19"/>
      <c r="D175" s="19"/>
    </row>
    <row r="176" s="18" customFormat="1" spans="1:4">
      <c r="A176" s="19"/>
      <c r="B176" s="19"/>
      <c r="C176" s="19"/>
      <c r="D176" s="19"/>
    </row>
    <row r="177" s="18" customFormat="1" spans="1:4">
      <c r="A177" s="19"/>
      <c r="B177" s="19"/>
      <c r="C177" s="19"/>
      <c r="D177" s="19"/>
    </row>
    <row r="178" s="18" customFormat="1" spans="1:4">
      <c r="A178" s="19"/>
      <c r="B178" s="19"/>
      <c r="C178" s="19"/>
      <c r="D178" s="19"/>
    </row>
    <row r="179" s="18" customFormat="1" spans="1:4">
      <c r="A179" s="19"/>
      <c r="B179" s="19"/>
      <c r="C179" s="19"/>
      <c r="D179" s="19"/>
    </row>
    <row r="180" s="18" customFormat="1" spans="1:4">
      <c r="A180" s="19"/>
      <c r="B180" s="19"/>
      <c r="C180" s="19"/>
      <c r="D180" s="19"/>
    </row>
    <row r="181" s="18" customFormat="1" spans="1:4">
      <c r="A181" s="19"/>
      <c r="B181" s="19"/>
      <c r="C181" s="19"/>
      <c r="D181" s="19"/>
    </row>
    <row r="182" s="18" customFormat="1" spans="1:4">
      <c r="A182" s="19"/>
      <c r="B182" s="19"/>
      <c r="C182" s="19"/>
      <c r="D182" s="19"/>
    </row>
    <row r="183" s="18" customFormat="1" spans="1:4">
      <c r="A183" s="19"/>
      <c r="B183" s="19"/>
      <c r="C183" s="19"/>
      <c r="D183" s="19"/>
    </row>
    <row r="184" s="18" customFormat="1" spans="1:4">
      <c r="A184" s="19"/>
      <c r="B184" s="19"/>
      <c r="C184" s="19"/>
      <c r="D184" s="19"/>
    </row>
    <row r="185" s="18" customFormat="1" spans="1:4">
      <c r="A185" s="19"/>
      <c r="B185" s="19"/>
      <c r="C185" s="19"/>
      <c r="D185" s="19"/>
    </row>
    <row r="186" s="18" customFormat="1" spans="1:4">
      <c r="A186" s="19"/>
      <c r="B186" s="19"/>
      <c r="C186" s="19"/>
      <c r="D186" s="19"/>
    </row>
    <row r="187" s="18" customFormat="1" spans="1:4">
      <c r="A187" s="19"/>
      <c r="B187" s="19"/>
      <c r="C187" s="19"/>
      <c r="D187" s="19"/>
    </row>
    <row r="188" s="18" customFormat="1" spans="1:4">
      <c r="A188" s="19"/>
      <c r="B188" s="19"/>
      <c r="C188" s="19"/>
      <c r="D188" s="19"/>
    </row>
    <row r="189" s="18" customFormat="1" spans="1:4">
      <c r="A189" s="19"/>
      <c r="B189" s="19"/>
      <c r="C189" s="19"/>
      <c r="D189" s="19"/>
    </row>
    <row r="190" s="18" customFormat="1" spans="1:4">
      <c r="A190" s="19"/>
      <c r="B190" s="19"/>
      <c r="C190" s="19"/>
      <c r="D190" s="19"/>
    </row>
    <row r="191" s="18" customFormat="1" spans="1:4">
      <c r="A191" s="19"/>
      <c r="B191" s="19"/>
      <c r="C191" s="19"/>
      <c r="D191" s="19"/>
    </row>
    <row r="192" s="18" customFormat="1" spans="1:4">
      <c r="A192" s="19"/>
      <c r="B192" s="19"/>
      <c r="C192" s="19"/>
      <c r="D192" s="19"/>
    </row>
    <row r="193" s="18" customFormat="1" spans="1:4">
      <c r="A193" s="19"/>
      <c r="B193" s="19"/>
      <c r="C193" s="19"/>
      <c r="D193" s="19"/>
    </row>
    <row r="194" s="18" customFormat="1" spans="1:4">
      <c r="A194" s="19"/>
      <c r="B194" s="19"/>
      <c r="C194" s="19"/>
      <c r="D194" s="19"/>
    </row>
    <row r="195" s="18" customFormat="1" spans="1:4">
      <c r="A195" s="19"/>
      <c r="B195" s="19"/>
      <c r="C195" s="19"/>
      <c r="D195" s="19"/>
    </row>
    <row r="196" s="18" customFormat="1" spans="1:4">
      <c r="A196" s="19"/>
      <c r="B196" s="19"/>
      <c r="C196" s="19"/>
      <c r="D196" s="19"/>
    </row>
    <row r="197" s="18" customFormat="1" spans="1:4">
      <c r="A197" s="19"/>
      <c r="B197" s="19"/>
      <c r="C197" s="19"/>
      <c r="D197" s="19"/>
    </row>
    <row r="198" s="18" customFormat="1" spans="1:4">
      <c r="A198" s="19"/>
      <c r="B198" s="19"/>
      <c r="C198" s="19"/>
      <c r="D198" s="19"/>
    </row>
    <row r="199" s="18" customFormat="1" spans="1:4">
      <c r="A199" s="19"/>
      <c r="B199" s="19"/>
      <c r="C199" s="19"/>
      <c r="D199" s="19"/>
    </row>
    <row r="200" s="18" customFormat="1" spans="1:4">
      <c r="A200" s="19"/>
      <c r="B200" s="19"/>
      <c r="C200" s="19"/>
      <c r="D200" s="19"/>
    </row>
    <row r="201" s="18" customFormat="1" spans="1:4">
      <c r="A201" s="19"/>
      <c r="B201" s="19"/>
      <c r="C201" s="19"/>
      <c r="D201" s="19"/>
    </row>
    <row r="202" s="18" customFormat="1" spans="1:4">
      <c r="A202" s="19"/>
      <c r="B202" s="19"/>
      <c r="C202" s="19"/>
      <c r="D202" s="19"/>
    </row>
    <row r="203" s="18" customFormat="1" spans="1:4">
      <c r="A203" s="19"/>
      <c r="B203" s="19"/>
      <c r="C203" s="19"/>
      <c r="D203" s="19"/>
    </row>
    <row r="204" s="18" customFormat="1" spans="1:4">
      <c r="A204" s="19"/>
      <c r="B204" s="19"/>
      <c r="C204" s="19"/>
      <c r="D204" s="19"/>
    </row>
    <row r="205" s="18" customFormat="1" spans="1:4">
      <c r="A205" s="19"/>
      <c r="B205" s="19"/>
      <c r="C205" s="19"/>
      <c r="D205" s="19"/>
    </row>
    <row r="206" s="18" customFormat="1" spans="1:4">
      <c r="A206" s="19"/>
      <c r="B206" s="19"/>
      <c r="C206" s="19"/>
      <c r="D206" s="19"/>
    </row>
    <row r="207" s="18" customFormat="1" spans="1:4">
      <c r="A207" s="19"/>
      <c r="B207" s="19"/>
      <c r="C207" s="19"/>
      <c r="D207" s="19"/>
    </row>
    <row r="208" s="18" customFormat="1" spans="1:4">
      <c r="A208" s="19"/>
      <c r="B208" s="19"/>
      <c r="C208" s="19"/>
      <c r="D208" s="19"/>
    </row>
    <row r="209" s="18" customFormat="1" spans="1:4">
      <c r="A209" s="19"/>
      <c r="B209" s="19"/>
      <c r="C209" s="19"/>
      <c r="D209" s="19"/>
    </row>
    <row r="210" s="18" customFormat="1" spans="1:4">
      <c r="A210" s="19"/>
      <c r="B210" s="19"/>
      <c r="C210" s="19"/>
      <c r="D210" s="19"/>
    </row>
    <row r="211" s="18" customFormat="1" spans="1:4">
      <c r="A211" s="19"/>
      <c r="B211" s="19"/>
      <c r="C211" s="19"/>
      <c r="D211" s="19"/>
    </row>
    <row r="212" s="18" customFormat="1" spans="1:4">
      <c r="A212" s="19"/>
      <c r="B212" s="19"/>
      <c r="C212" s="19"/>
      <c r="D212" s="19"/>
    </row>
    <row r="213" s="18" customFormat="1" spans="1:4">
      <c r="A213" s="19"/>
      <c r="B213" s="19"/>
      <c r="C213" s="19"/>
      <c r="D213" s="19"/>
    </row>
    <row r="214" s="18" customFormat="1" spans="1:4">
      <c r="A214" s="19"/>
      <c r="B214" s="19"/>
      <c r="C214" s="19"/>
      <c r="D214" s="19"/>
    </row>
    <row r="215" s="18" customFormat="1" spans="1:4">
      <c r="A215" s="19"/>
      <c r="B215" s="19"/>
      <c r="C215" s="19"/>
      <c r="D215" s="19"/>
    </row>
    <row r="216" s="18" customFormat="1" spans="1:4">
      <c r="A216" s="19"/>
      <c r="B216" s="19"/>
      <c r="C216" s="19"/>
      <c r="D216" s="19"/>
    </row>
    <row r="217" s="18" customFormat="1" spans="1:4">
      <c r="A217" s="19"/>
      <c r="B217" s="19"/>
      <c r="C217" s="19"/>
      <c r="D217" s="19"/>
    </row>
    <row r="218" s="18" customFormat="1" spans="1:4">
      <c r="A218" s="19"/>
      <c r="B218" s="19"/>
      <c r="C218" s="19"/>
      <c r="D218" s="19"/>
    </row>
    <row r="219" s="18" customFormat="1" spans="1:4">
      <c r="A219" s="19"/>
      <c r="B219" s="19"/>
      <c r="C219" s="19"/>
      <c r="D219" s="19"/>
    </row>
    <row r="220" s="18" customFormat="1" spans="1:4">
      <c r="A220" s="19"/>
      <c r="B220" s="19"/>
      <c r="C220" s="19"/>
      <c r="D220" s="19"/>
    </row>
    <row r="221" s="18" customFormat="1" spans="1:4">
      <c r="A221" s="19"/>
      <c r="B221" s="19"/>
      <c r="C221" s="19"/>
      <c r="D221" s="19"/>
    </row>
    <row r="222" s="18" customFormat="1" spans="1:4">
      <c r="A222" s="19"/>
      <c r="B222" s="19"/>
      <c r="C222" s="19"/>
      <c r="D222" s="19"/>
    </row>
    <row r="223" s="18" customFormat="1" spans="1:4">
      <c r="A223" s="19"/>
      <c r="B223" s="19"/>
      <c r="C223" s="19"/>
      <c r="D223" s="19"/>
    </row>
    <row r="224" s="18" customFormat="1" spans="1:4">
      <c r="A224" s="19"/>
      <c r="B224" s="19"/>
      <c r="C224" s="19"/>
      <c r="D224" s="19"/>
    </row>
    <row r="225" s="18" customFormat="1" spans="1:4">
      <c r="A225" s="19"/>
      <c r="B225" s="19"/>
      <c r="C225" s="19"/>
      <c r="D225" s="19"/>
    </row>
    <row r="226" s="18" customFormat="1" spans="1:4">
      <c r="A226" s="19"/>
      <c r="B226" s="19"/>
      <c r="C226" s="19"/>
      <c r="D226" s="19"/>
    </row>
    <row r="227" s="18" customFormat="1" spans="1:4">
      <c r="A227" s="19"/>
      <c r="B227" s="19"/>
      <c r="C227" s="19"/>
      <c r="D227" s="19"/>
    </row>
    <row r="228" s="18" customFormat="1" spans="1:4">
      <c r="A228" s="19"/>
      <c r="B228" s="19"/>
      <c r="C228" s="19"/>
      <c r="D228" s="19"/>
    </row>
    <row r="229" s="18" customFormat="1" spans="1:4">
      <c r="A229" s="19"/>
      <c r="B229" s="19"/>
      <c r="C229" s="19"/>
      <c r="D229" s="19"/>
    </row>
    <row r="230" s="18" customFormat="1" spans="1:4">
      <c r="A230" s="19"/>
      <c r="B230" s="19"/>
      <c r="C230" s="19"/>
      <c r="D230" s="19"/>
    </row>
    <row r="231" s="18" customFormat="1" spans="1:4">
      <c r="A231" s="19"/>
      <c r="B231" s="19"/>
      <c r="C231" s="19"/>
      <c r="D231" s="19"/>
    </row>
    <row r="232" s="18" customFormat="1" spans="1:4">
      <c r="A232" s="19"/>
      <c r="B232" s="19"/>
      <c r="C232" s="19"/>
      <c r="D232" s="19"/>
    </row>
    <row r="233" s="18" customFormat="1" spans="1:4">
      <c r="A233" s="19"/>
      <c r="B233" s="19"/>
      <c r="C233" s="19"/>
      <c r="D233" s="19"/>
    </row>
    <row r="234" s="18" customFormat="1" spans="1:4">
      <c r="A234" s="19"/>
      <c r="B234" s="19"/>
      <c r="C234" s="19"/>
      <c r="D234" s="19"/>
    </row>
    <row r="235" s="18" customFormat="1" spans="1:4">
      <c r="A235" s="19"/>
      <c r="B235" s="19"/>
      <c r="C235" s="19"/>
      <c r="D235" s="19"/>
    </row>
    <row r="236" s="18" customFormat="1" spans="1:4">
      <c r="A236" s="19"/>
      <c r="B236" s="19"/>
      <c r="C236" s="19"/>
      <c r="D236" s="19"/>
    </row>
    <row r="237" s="18" customFormat="1" spans="1:4">
      <c r="A237" s="19"/>
      <c r="B237" s="19"/>
      <c r="C237" s="19"/>
      <c r="D237" s="19"/>
    </row>
    <row r="238" s="18" customFormat="1" spans="1:4">
      <c r="A238" s="19"/>
      <c r="B238" s="19"/>
      <c r="C238" s="19"/>
      <c r="D238" s="19"/>
    </row>
    <row r="239" s="18" customFormat="1" spans="1:4">
      <c r="A239" s="19"/>
      <c r="B239" s="19"/>
      <c r="C239" s="19"/>
      <c r="D239" s="19"/>
    </row>
    <row r="240" s="18" customFormat="1" spans="1:4">
      <c r="A240" s="19"/>
      <c r="B240" s="19"/>
      <c r="C240" s="19"/>
      <c r="D240" s="19"/>
    </row>
    <row r="241" s="18" customFormat="1" spans="1:4">
      <c r="A241" s="19"/>
      <c r="B241" s="19"/>
      <c r="C241" s="19"/>
      <c r="D241" s="19"/>
    </row>
    <row r="242" s="18" customFormat="1" spans="1:4">
      <c r="A242" s="19"/>
      <c r="B242" s="19"/>
      <c r="C242" s="19"/>
      <c r="D242" s="19"/>
    </row>
    <row r="243" s="18" customFormat="1" spans="1:4">
      <c r="A243" s="19"/>
      <c r="B243" s="19"/>
      <c r="C243" s="19"/>
      <c r="D243" s="19"/>
    </row>
    <row r="244" s="18" customFormat="1" spans="1:4">
      <c r="A244" s="19"/>
      <c r="B244" s="19"/>
      <c r="C244" s="19"/>
      <c r="D244" s="19"/>
    </row>
    <row r="245" s="18" customFormat="1" spans="1:4">
      <c r="A245" s="19"/>
      <c r="B245" s="19"/>
      <c r="C245" s="19"/>
      <c r="D245" s="19"/>
    </row>
    <row r="246" s="18" customFormat="1" spans="1:4">
      <c r="A246" s="19"/>
      <c r="B246" s="19"/>
      <c r="C246" s="19"/>
      <c r="D246" s="19"/>
    </row>
    <row r="247" s="18" customFormat="1" spans="1:4">
      <c r="A247" s="19"/>
      <c r="B247" s="19"/>
      <c r="C247" s="19"/>
      <c r="D247" s="19"/>
    </row>
    <row r="248" s="18" customFormat="1" spans="1:4">
      <c r="A248" s="19"/>
      <c r="B248" s="19"/>
      <c r="C248" s="19"/>
      <c r="D248" s="19"/>
    </row>
    <row r="249" s="18" customFormat="1" spans="1:4">
      <c r="A249" s="19"/>
      <c r="B249" s="19"/>
      <c r="C249" s="19"/>
      <c r="D249" s="19"/>
    </row>
    <row r="250" s="18" customFormat="1" spans="1:4">
      <c r="A250" s="19"/>
      <c r="B250" s="19"/>
      <c r="C250" s="19"/>
      <c r="D250" s="19"/>
    </row>
    <row r="251" s="18" customFormat="1" spans="1:4">
      <c r="A251" s="19"/>
      <c r="B251" s="19"/>
      <c r="C251" s="19"/>
      <c r="D251" s="19"/>
    </row>
    <row r="252" s="18" customFormat="1" spans="1:4">
      <c r="A252" s="19"/>
      <c r="B252" s="19"/>
      <c r="C252" s="19"/>
      <c r="D252" s="19"/>
    </row>
  </sheetData>
  <mergeCells count="10">
    <mergeCell ref="F2:F18"/>
    <mergeCell ref="F19:F30"/>
    <mergeCell ref="G2:G18"/>
    <mergeCell ref="G19:G30"/>
    <mergeCell ref="H2:H18"/>
    <mergeCell ref="H19:H30"/>
    <mergeCell ref="I2:I18"/>
    <mergeCell ref="I19:I30"/>
    <mergeCell ref="J2:J18"/>
    <mergeCell ref="J19:J3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2"/>
  <sheetViews>
    <sheetView workbookViewId="0">
      <selection activeCell="F2" sqref="F2:F18"/>
    </sheetView>
  </sheetViews>
  <sheetFormatPr defaultColWidth="9.14285714285714" defaultRowHeight="12.75"/>
  <cols>
    <col min="1" max="1" width="40.1428571428571" style="19" customWidth="1"/>
    <col min="2" max="2" width="19.2857142857143" style="19" customWidth="1"/>
    <col min="3" max="3" width="9" style="19" customWidth="1"/>
    <col min="4" max="4" width="21.4285714285714" style="19" customWidth="1"/>
    <col min="5" max="5" width="5.28571428571429" style="19" customWidth="1"/>
    <col min="6" max="6" width="6.14285714285714" style="20" customWidth="1"/>
    <col min="7" max="7" width="7" style="20" customWidth="1"/>
    <col min="8" max="8" width="6.28571428571429" style="20" customWidth="1"/>
    <col min="9" max="9" width="4.57142857142857" style="20" customWidth="1"/>
    <col min="10" max="243" width="33.8571428571429" style="19" customWidth="1"/>
    <col min="244" max="16384" width="9.14285714285714" style="19"/>
  </cols>
  <sheetData>
    <row r="1" s="18" customFormat="1" spans="1:9">
      <c r="A1" s="6" t="s">
        <v>405</v>
      </c>
      <c r="B1" s="6" t="s">
        <v>406</v>
      </c>
      <c r="C1" s="6" t="s">
        <v>1</v>
      </c>
      <c r="D1" s="6" t="s">
        <v>3</v>
      </c>
      <c r="E1" s="21" t="s">
        <v>263</v>
      </c>
      <c r="F1" s="22" t="s">
        <v>264</v>
      </c>
      <c r="G1" s="22" t="s">
        <v>266</v>
      </c>
      <c r="H1" s="22" t="s">
        <v>330</v>
      </c>
      <c r="I1" s="22" t="s">
        <v>263</v>
      </c>
    </row>
    <row r="2" s="33" customFormat="1" spans="1:9">
      <c r="A2" s="21" t="s">
        <v>131</v>
      </c>
      <c r="B2" s="6" t="s">
        <v>407</v>
      </c>
      <c r="C2" s="8" t="s">
        <v>132</v>
      </c>
      <c r="D2" s="21" t="s">
        <v>133</v>
      </c>
      <c r="E2" s="8">
        <v>11</v>
      </c>
      <c r="F2" s="29">
        <v>1</v>
      </c>
      <c r="G2" s="22" t="s">
        <v>419</v>
      </c>
      <c r="H2" s="22" t="s">
        <v>332</v>
      </c>
      <c r="I2" s="29">
        <f>SUM(E2:E18)</f>
        <v>124</v>
      </c>
    </row>
    <row r="3" s="18" customFormat="1" spans="1:9">
      <c r="A3" s="21" t="s">
        <v>217</v>
      </c>
      <c r="B3" s="6" t="s">
        <v>410</v>
      </c>
      <c r="C3" s="8" t="s">
        <v>218</v>
      </c>
      <c r="D3" s="21" t="s">
        <v>219</v>
      </c>
      <c r="E3" s="8">
        <v>12</v>
      </c>
      <c r="F3" s="29"/>
      <c r="G3" s="29"/>
      <c r="H3" s="29"/>
      <c r="I3" s="29"/>
    </row>
    <row r="4" s="18" customFormat="1" spans="1:9">
      <c r="A4" s="21" t="s">
        <v>217</v>
      </c>
      <c r="B4" s="6" t="s">
        <v>410</v>
      </c>
      <c r="C4" s="8" t="s">
        <v>221</v>
      </c>
      <c r="D4" s="21" t="s">
        <v>222</v>
      </c>
      <c r="E4" s="8">
        <v>2</v>
      </c>
      <c r="F4" s="29"/>
      <c r="G4" s="29"/>
      <c r="H4" s="29"/>
      <c r="I4" s="29"/>
    </row>
    <row r="5" s="33" customFormat="1" spans="1:9">
      <c r="A5" s="21" t="s">
        <v>138</v>
      </c>
      <c r="B5" s="6" t="s">
        <v>411</v>
      </c>
      <c r="C5" s="8" t="s">
        <v>132</v>
      </c>
      <c r="D5" s="21" t="s">
        <v>133</v>
      </c>
      <c r="E5" s="8">
        <v>1</v>
      </c>
      <c r="F5" s="29"/>
      <c r="G5" s="29"/>
      <c r="H5" s="29"/>
      <c r="I5" s="29"/>
    </row>
    <row r="6" s="33" customFormat="1" spans="1:9">
      <c r="A6" s="21" t="s">
        <v>36</v>
      </c>
      <c r="B6" s="21" t="s">
        <v>412</v>
      </c>
      <c r="C6" s="8" t="s">
        <v>37</v>
      </c>
      <c r="D6" s="21" t="s">
        <v>38</v>
      </c>
      <c r="E6" s="8">
        <v>5</v>
      </c>
      <c r="F6" s="29"/>
      <c r="G6" s="29"/>
      <c r="H6" s="29"/>
      <c r="I6" s="29"/>
    </row>
    <row r="7" s="33" customFormat="1" spans="1:9">
      <c r="A7" s="21" t="s">
        <v>59</v>
      </c>
      <c r="B7" s="21" t="s">
        <v>412</v>
      </c>
      <c r="C7" s="8" t="s">
        <v>60</v>
      </c>
      <c r="D7" s="21" t="s">
        <v>61</v>
      </c>
      <c r="E7" s="8">
        <v>8</v>
      </c>
      <c r="F7" s="29"/>
      <c r="G7" s="29"/>
      <c r="H7" s="29"/>
      <c r="I7" s="29"/>
    </row>
    <row r="8" s="33" customFormat="1" spans="1:9">
      <c r="A8" s="21" t="s">
        <v>207</v>
      </c>
      <c r="B8" s="21" t="s">
        <v>412</v>
      </c>
      <c r="C8" s="8" t="s">
        <v>413</v>
      </c>
      <c r="D8" s="21" t="s">
        <v>209</v>
      </c>
      <c r="E8" s="8">
        <v>25</v>
      </c>
      <c r="F8" s="29"/>
      <c r="G8" s="29"/>
      <c r="H8" s="29"/>
      <c r="I8" s="29"/>
    </row>
    <row r="9" s="33" customFormat="1" spans="1:9">
      <c r="A9" s="21" t="s">
        <v>207</v>
      </c>
      <c r="B9" s="21" t="s">
        <v>412</v>
      </c>
      <c r="C9" s="8" t="s">
        <v>414</v>
      </c>
      <c r="D9" s="21" t="s">
        <v>415</v>
      </c>
      <c r="E9" s="8">
        <v>5</v>
      </c>
      <c r="F9" s="29"/>
      <c r="G9" s="29"/>
      <c r="H9" s="29"/>
      <c r="I9" s="29"/>
    </row>
    <row r="10" s="33" customFormat="1" spans="1:9">
      <c r="A10" s="21" t="s">
        <v>416</v>
      </c>
      <c r="B10" s="21" t="s">
        <v>412</v>
      </c>
      <c r="C10" s="8" t="s">
        <v>413</v>
      </c>
      <c r="D10" s="21" t="s">
        <v>209</v>
      </c>
      <c r="E10" s="8">
        <v>1</v>
      </c>
      <c r="F10" s="29"/>
      <c r="G10" s="29"/>
      <c r="H10" s="29"/>
      <c r="I10" s="29"/>
    </row>
    <row r="11" s="33" customFormat="1" spans="1:9">
      <c r="A11" s="21" t="s">
        <v>185</v>
      </c>
      <c r="B11" s="6" t="s">
        <v>407</v>
      </c>
      <c r="C11" s="8" t="s">
        <v>188</v>
      </c>
      <c r="D11" s="21" t="s">
        <v>189</v>
      </c>
      <c r="E11" s="8">
        <v>14</v>
      </c>
      <c r="F11" s="29"/>
      <c r="G11" s="29"/>
      <c r="H11" s="29"/>
      <c r="I11" s="29"/>
    </row>
    <row r="12" s="33" customFormat="1" spans="1:9">
      <c r="A12" s="21" t="s">
        <v>185</v>
      </c>
      <c r="B12" s="6" t="s">
        <v>407</v>
      </c>
      <c r="C12" s="8" t="s">
        <v>88</v>
      </c>
      <c r="D12" s="21" t="s">
        <v>89</v>
      </c>
      <c r="E12" s="8">
        <v>3</v>
      </c>
      <c r="F12" s="29"/>
      <c r="G12" s="29"/>
      <c r="H12" s="29"/>
      <c r="I12" s="29"/>
    </row>
    <row r="13" s="33" customFormat="1" spans="1:9">
      <c r="A13" s="21" t="s">
        <v>172</v>
      </c>
      <c r="B13" s="6" t="s">
        <v>407</v>
      </c>
      <c r="C13" s="8" t="s">
        <v>86</v>
      </c>
      <c r="D13" s="21" t="s">
        <v>87</v>
      </c>
      <c r="E13" s="8">
        <v>3</v>
      </c>
      <c r="F13" s="29"/>
      <c r="G13" s="29"/>
      <c r="H13" s="29"/>
      <c r="I13" s="29"/>
    </row>
    <row r="14" s="18" customFormat="1" spans="1:9">
      <c r="A14" s="21" t="s">
        <v>172</v>
      </c>
      <c r="B14" s="6" t="s">
        <v>407</v>
      </c>
      <c r="C14" s="8" t="s">
        <v>179</v>
      </c>
      <c r="D14" s="21" t="s">
        <v>180</v>
      </c>
      <c r="E14" s="8">
        <v>11</v>
      </c>
      <c r="F14" s="29"/>
      <c r="G14" s="29"/>
      <c r="H14" s="29"/>
      <c r="I14" s="29"/>
    </row>
    <row r="15" s="18" customFormat="1" spans="1:9">
      <c r="A15" s="21" t="s">
        <v>172</v>
      </c>
      <c r="B15" s="6" t="s">
        <v>407</v>
      </c>
      <c r="C15" s="8" t="s">
        <v>173</v>
      </c>
      <c r="D15" s="21" t="s">
        <v>174</v>
      </c>
      <c r="E15" s="8">
        <v>5</v>
      </c>
      <c r="F15" s="29"/>
      <c r="G15" s="29"/>
      <c r="H15" s="29"/>
      <c r="I15" s="29"/>
    </row>
    <row r="16" s="18" customFormat="1" spans="1:9">
      <c r="A16" s="21" t="s">
        <v>243</v>
      </c>
      <c r="B16" s="21" t="s">
        <v>412</v>
      </c>
      <c r="C16" s="8" t="s">
        <v>239</v>
      </c>
      <c r="D16" s="21" t="s">
        <v>240</v>
      </c>
      <c r="E16" s="8">
        <v>2</v>
      </c>
      <c r="F16" s="29"/>
      <c r="G16" s="29"/>
      <c r="H16" s="29"/>
      <c r="I16" s="29"/>
    </row>
    <row r="17" s="18" customFormat="1" spans="1:9">
      <c r="A17" s="21" t="s">
        <v>85</v>
      </c>
      <c r="B17" s="6" t="s">
        <v>407</v>
      </c>
      <c r="C17" s="8" t="s">
        <v>88</v>
      </c>
      <c r="D17" s="21" t="s">
        <v>89</v>
      </c>
      <c r="E17" s="8">
        <v>3</v>
      </c>
      <c r="F17" s="29"/>
      <c r="G17" s="29"/>
      <c r="H17" s="29"/>
      <c r="I17" s="29"/>
    </row>
    <row r="18" s="18" customFormat="1" spans="1:9">
      <c r="A18" s="21" t="s">
        <v>85</v>
      </c>
      <c r="B18" s="6" t="s">
        <v>407</v>
      </c>
      <c r="C18" s="8" t="s">
        <v>86</v>
      </c>
      <c r="D18" s="21" t="s">
        <v>87</v>
      </c>
      <c r="E18" s="8">
        <v>13</v>
      </c>
      <c r="F18" s="29"/>
      <c r="G18" s="29"/>
      <c r="H18" s="29"/>
      <c r="I18" s="29"/>
    </row>
    <row r="19" s="18" customFormat="1" spans="1:9">
      <c r="A19" s="21" t="s">
        <v>238</v>
      </c>
      <c r="B19" s="21" t="s">
        <v>412</v>
      </c>
      <c r="C19" s="8" t="s">
        <v>239</v>
      </c>
      <c r="D19" s="21" t="s">
        <v>240</v>
      </c>
      <c r="E19" s="8">
        <v>19</v>
      </c>
      <c r="F19" s="29">
        <v>2</v>
      </c>
      <c r="G19" s="22" t="s">
        <v>420</v>
      </c>
      <c r="H19" s="22" t="s">
        <v>358</v>
      </c>
      <c r="I19" s="29">
        <f>SUM(E19:E30)</f>
        <v>127</v>
      </c>
    </row>
    <row r="20" s="33" customFormat="1" spans="1:9">
      <c r="A20" s="21" t="s">
        <v>49</v>
      </c>
      <c r="B20" s="6" t="s">
        <v>407</v>
      </c>
      <c r="C20" s="8" t="s">
        <v>53</v>
      </c>
      <c r="D20" s="21" t="s">
        <v>54</v>
      </c>
      <c r="E20" s="8">
        <v>8</v>
      </c>
      <c r="F20" s="29"/>
      <c r="G20" s="29"/>
      <c r="H20" s="29"/>
      <c r="I20" s="29"/>
    </row>
    <row r="21" s="18" customFormat="1" spans="1:9">
      <c r="A21" s="21" t="s">
        <v>145</v>
      </c>
      <c r="B21" s="6" t="s">
        <v>411</v>
      </c>
      <c r="C21" s="8" t="s">
        <v>146</v>
      </c>
      <c r="D21" s="21" t="s">
        <v>147</v>
      </c>
      <c r="E21" s="8">
        <v>12</v>
      </c>
      <c r="F21" s="29"/>
      <c r="G21" s="29"/>
      <c r="H21" s="29"/>
      <c r="I21" s="29"/>
    </row>
    <row r="22" s="18" customFormat="1" spans="1:9">
      <c r="A22" s="21" t="s">
        <v>212</v>
      </c>
      <c r="B22" s="6" t="s">
        <v>411</v>
      </c>
      <c r="C22" s="8" t="s">
        <v>151</v>
      </c>
      <c r="D22" s="21" t="s">
        <v>152</v>
      </c>
      <c r="E22" s="8">
        <v>4</v>
      </c>
      <c r="F22" s="29"/>
      <c r="G22" s="29"/>
      <c r="H22" s="29"/>
      <c r="I22" s="29"/>
    </row>
    <row r="23" s="33" customFormat="1" spans="1:9">
      <c r="A23" s="21" t="s">
        <v>150</v>
      </c>
      <c r="B23" s="6" t="s">
        <v>411</v>
      </c>
      <c r="C23" s="8" t="s">
        <v>151</v>
      </c>
      <c r="D23" s="21" t="s">
        <v>152</v>
      </c>
      <c r="E23" s="8">
        <v>12</v>
      </c>
      <c r="F23" s="29"/>
      <c r="G23" s="29"/>
      <c r="H23" s="29"/>
      <c r="I23" s="29"/>
    </row>
    <row r="24" s="18" customFormat="1" spans="1:9">
      <c r="A24" s="21" t="s">
        <v>230</v>
      </c>
      <c r="B24" s="21" t="s">
        <v>412</v>
      </c>
      <c r="C24" s="8" t="s">
        <v>231</v>
      </c>
      <c r="D24" s="21" t="s">
        <v>232</v>
      </c>
      <c r="E24" s="8">
        <v>8</v>
      </c>
      <c r="F24" s="29"/>
      <c r="G24" s="29"/>
      <c r="H24" s="29"/>
      <c r="I24" s="29"/>
    </row>
    <row r="25" s="18" customFormat="1" spans="1:9">
      <c r="A25" s="21" t="s">
        <v>96</v>
      </c>
      <c r="B25" s="6" t="s">
        <v>411</v>
      </c>
      <c r="C25" s="8" t="s">
        <v>97</v>
      </c>
      <c r="D25" s="21" t="s">
        <v>98</v>
      </c>
      <c r="E25" s="8">
        <v>11</v>
      </c>
      <c r="F25" s="29"/>
      <c r="G25" s="29"/>
      <c r="H25" s="29"/>
      <c r="I25" s="29"/>
    </row>
    <row r="26" s="33" customFormat="1" spans="1:9">
      <c r="A26" s="6" t="s">
        <v>114</v>
      </c>
      <c r="B26" s="6" t="s">
        <v>411</v>
      </c>
      <c r="C26" s="8" t="s">
        <v>117</v>
      </c>
      <c r="D26" s="6" t="s">
        <v>118</v>
      </c>
      <c r="E26" s="8">
        <v>1</v>
      </c>
      <c r="F26" s="29"/>
      <c r="G26" s="29"/>
      <c r="H26" s="29"/>
      <c r="I26" s="29"/>
    </row>
    <row r="27" s="33" customFormat="1" spans="1:9">
      <c r="A27" s="21" t="s">
        <v>114</v>
      </c>
      <c r="B27" s="6" t="s">
        <v>411</v>
      </c>
      <c r="C27" s="8" t="s">
        <v>161</v>
      </c>
      <c r="D27" s="21" t="s">
        <v>162</v>
      </c>
      <c r="E27" s="8">
        <v>8</v>
      </c>
      <c r="F27" s="29"/>
      <c r="G27" s="29"/>
      <c r="H27" s="29"/>
      <c r="I27" s="29"/>
    </row>
    <row r="28" s="33" customFormat="1" spans="1:9">
      <c r="A28" s="21" t="s">
        <v>114</v>
      </c>
      <c r="B28" s="6" t="s">
        <v>411</v>
      </c>
      <c r="C28" s="8" t="s">
        <v>115</v>
      </c>
      <c r="D28" s="21" t="s">
        <v>116</v>
      </c>
      <c r="E28" s="8">
        <v>9</v>
      </c>
      <c r="F28" s="29"/>
      <c r="G28" s="29"/>
      <c r="H28" s="29"/>
      <c r="I28" s="29"/>
    </row>
    <row r="29" s="33" customFormat="1" spans="1:9">
      <c r="A29" s="21" t="s">
        <v>160</v>
      </c>
      <c r="B29" s="6" t="s">
        <v>411</v>
      </c>
      <c r="C29" s="8" t="s">
        <v>161</v>
      </c>
      <c r="D29" s="21" t="s">
        <v>162</v>
      </c>
      <c r="E29" s="8">
        <v>20</v>
      </c>
      <c r="F29" s="29"/>
      <c r="G29" s="29"/>
      <c r="H29" s="29"/>
      <c r="I29" s="29"/>
    </row>
    <row r="30" s="33" customFormat="1" spans="1:9">
      <c r="A30" s="21" t="s">
        <v>123</v>
      </c>
      <c r="B30" s="21" t="s">
        <v>412</v>
      </c>
      <c r="C30" s="8" t="s">
        <v>127</v>
      </c>
      <c r="D30" s="21" t="s">
        <v>128</v>
      </c>
      <c r="E30" s="8">
        <v>15</v>
      </c>
      <c r="F30" s="29"/>
      <c r="G30" s="29"/>
      <c r="H30" s="29"/>
      <c r="I30" s="29"/>
    </row>
    <row r="31" s="18" customFormat="1" spans="1:9">
      <c r="A31" s="19"/>
      <c r="B31" s="19"/>
      <c r="C31" s="19"/>
      <c r="D31" s="19"/>
      <c r="F31" s="30"/>
      <c r="G31" s="30"/>
      <c r="H31" s="30"/>
      <c r="I31" s="30"/>
    </row>
    <row r="32" s="18" customFormat="1" spans="1:9">
      <c r="A32" s="19"/>
      <c r="B32" s="19"/>
      <c r="C32" s="19"/>
      <c r="D32" s="19"/>
      <c r="F32" s="30"/>
      <c r="G32" s="30"/>
      <c r="H32" s="30"/>
      <c r="I32" s="30"/>
    </row>
    <row r="33" s="18" customFormat="1" spans="1:9">
      <c r="A33" s="19"/>
      <c r="B33" s="19"/>
      <c r="C33" s="19"/>
      <c r="D33" s="19"/>
      <c r="F33" s="30"/>
      <c r="G33" s="30"/>
      <c r="H33" s="30"/>
      <c r="I33" s="30"/>
    </row>
    <row r="34" s="18" customFormat="1" spans="1:9">
      <c r="A34" s="19"/>
      <c r="B34" s="19"/>
      <c r="C34" s="19"/>
      <c r="D34" s="19"/>
      <c r="F34" s="30"/>
      <c r="G34" s="30"/>
      <c r="H34" s="30"/>
      <c r="I34" s="30"/>
    </row>
    <row r="35" s="18" customFormat="1" spans="1:9">
      <c r="A35" s="19"/>
      <c r="B35" s="19"/>
      <c r="C35" s="19"/>
      <c r="D35" s="19"/>
      <c r="F35" s="30"/>
      <c r="G35" s="30"/>
      <c r="H35" s="30"/>
      <c r="I35" s="30"/>
    </row>
    <row r="36" s="18" customFormat="1" spans="1:9">
      <c r="A36" s="19"/>
      <c r="B36" s="19"/>
      <c r="C36" s="19"/>
      <c r="D36" s="19"/>
      <c r="F36" s="30"/>
      <c r="G36" s="30"/>
      <c r="H36" s="30"/>
      <c r="I36" s="30"/>
    </row>
    <row r="37" s="18" customFormat="1" spans="1:9">
      <c r="A37" s="19"/>
      <c r="B37" s="19"/>
      <c r="C37" s="19"/>
      <c r="D37" s="19"/>
      <c r="F37" s="30"/>
      <c r="G37" s="30"/>
      <c r="H37" s="30"/>
      <c r="I37" s="30"/>
    </row>
    <row r="38" s="18" customFormat="1" spans="1:9">
      <c r="A38" s="19"/>
      <c r="B38" s="19"/>
      <c r="C38" s="19"/>
      <c r="D38" s="19"/>
      <c r="F38" s="30"/>
      <c r="G38" s="30"/>
      <c r="H38" s="30"/>
      <c r="I38" s="30"/>
    </row>
    <row r="39" s="18" customFormat="1" spans="1:9">
      <c r="A39" s="19"/>
      <c r="B39" s="19"/>
      <c r="C39" s="19"/>
      <c r="D39" s="19"/>
      <c r="F39" s="30"/>
      <c r="G39" s="30"/>
      <c r="H39" s="30"/>
      <c r="I39" s="30"/>
    </row>
    <row r="40" s="18" customFormat="1" spans="1:9">
      <c r="A40" s="19"/>
      <c r="B40" s="19"/>
      <c r="C40" s="19"/>
      <c r="D40" s="19"/>
      <c r="E40" s="31"/>
      <c r="F40" s="32"/>
      <c r="G40" s="30"/>
      <c r="H40" s="30"/>
      <c r="I40" s="30"/>
    </row>
    <row r="41" s="18" customFormat="1" spans="1:9">
      <c r="A41" s="19"/>
      <c r="B41" s="19"/>
      <c r="C41" s="19"/>
      <c r="D41" s="19"/>
      <c r="E41" s="31"/>
      <c r="F41" s="32"/>
      <c r="G41" s="30"/>
      <c r="H41" s="30"/>
      <c r="I41" s="30"/>
    </row>
    <row r="42" s="18" customFormat="1" spans="1:9">
      <c r="A42" s="19"/>
      <c r="B42" s="19"/>
      <c r="C42" s="19"/>
      <c r="D42" s="19"/>
      <c r="E42" s="31"/>
      <c r="F42" s="32"/>
      <c r="G42" s="30"/>
      <c r="H42" s="30"/>
      <c r="I42" s="30"/>
    </row>
    <row r="43" s="18" customFormat="1" spans="1:9">
      <c r="A43" s="19"/>
      <c r="B43" s="19"/>
      <c r="C43" s="19"/>
      <c r="D43" s="19"/>
      <c r="E43" s="31"/>
      <c r="F43" s="32"/>
      <c r="G43" s="30"/>
      <c r="H43" s="30"/>
      <c r="I43" s="30"/>
    </row>
    <row r="44" s="18" customFormat="1" spans="1:9">
      <c r="A44" s="19"/>
      <c r="B44" s="19"/>
      <c r="C44" s="19"/>
      <c r="D44" s="19"/>
      <c r="E44" s="31"/>
      <c r="F44" s="32"/>
      <c r="G44" s="30"/>
      <c r="H44" s="30"/>
      <c r="I44" s="30"/>
    </row>
    <row r="45" s="18" customFormat="1" spans="1:9">
      <c r="A45" s="19"/>
      <c r="B45" s="19"/>
      <c r="C45" s="19"/>
      <c r="D45" s="19"/>
      <c r="F45" s="30"/>
      <c r="G45" s="30"/>
      <c r="H45" s="30"/>
      <c r="I45" s="30"/>
    </row>
    <row r="46" s="18" customFormat="1" spans="1:9">
      <c r="A46" s="19"/>
      <c r="B46" s="19"/>
      <c r="C46" s="19"/>
      <c r="D46" s="19"/>
      <c r="F46" s="30"/>
      <c r="G46" s="30"/>
      <c r="H46" s="30"/>
      <c r="I46" s="30"/>
    </row>
    <row r="47" s="18" customFormat="1" spans="1:9">
      <c r="A47" s="19"/>
      <c r="B47" s="19"/>
      <c r="C47" s="19"/>
      <c r="D47" s="19"/>
      <c r="F47" s="30"/>
      <c r="G47" s="30"/>
      <c r="H47" s="30"/>
      <c r="I47" s="30"/>
    </row>
    <row r="48" s="18" customFormat="1" spans="1:9">
      <c r="A48" s="19"/>
      <c r="B48" s="19"/>
      <c r="C48" s="19"/>
      <c r="D48" s="19"/>
      <c r="F48" s="30"/>
      <c r="G48" s="30"/>
      <c r="H48" s="30"/>
      <c r="I48" s="30"/>
    </row>
    <row r="49" s="18" customFormat="1" spans="1:9">
      <c r="A49" s="19"/>
      <c r="B49" s="19"/>
      <c r="C49" s="19"/>
      <c r="D49" s="19"/>
      <c r="F49" s="30"/>
      <c r="G49" s="30"/>
      <c r="H49" s="30"/>
      <c r="I49" s="30"/>
    </row>
    <row r="50" s="18" customFormat="1" spans="1:9">
      <c r="A50" s="19"/>
      <c r="B50" s="19"/>
      <c r="C50" s="19"/>
      <c r="D50" s="19"/>
      <c r="F50" s="30"/>
      <c r="G50" s="30"/>
      <c r="H50" s="30"/>
      <c r="I50" s="30"/>
    </row>
    <row r="51" s="18" customFormat="1" spans="1:9">
      <c r="A51" s="19"/>
      <c r="B51" s="19"/>
      <c r="C51" s="19"/>
      <c r="D51" s="19"/>
      <c r="F51" s="30"/>
      <c r="G51" s="30"/>
      <c r="H51" s="30"/>
      <c r="I51" s="30"/>
    </row>
    <row r="52" s="18" customFormat="1" spans="1:9">
      <c r="A52" s="19"/>
      <c r="B52" s="19"/>
      <c r="C52" s="19"/>
      <c r="D52" s="19"/>
      <c r="F52" s="30"/>
      <c r="G52" s="30"/>
      <c r="H52" s="30"/>
      <c r="I52" s="30"/>
    </row>
    <row r="53" s="18" customFormat="1" spans="1:9">
      <c r="A53" s="19"/>
      <c r="B53" s="19"/>
      <c r="C53" s="19"/>
      <c r="D53" s="19"/>
      <c r="F53" s="30"/>
      <c r="G53" s="30"/>
      <c r="H53" s="30"/>
      <c r="I53" s="30"/>
    </row>
    <row r="54" s="18" customFormat="1" spans="1:9">
      <c r="A54" s="19"/>
      <c r="B54" s="19"/>
      <c r="C54" s="19"/>
      <c r="D54" s="19"/>
      <c r="F54" s="30"/>
      <c r="G54" s="30"/>
      <c r="H54" s="30"/>
      <c r="I54" s="30"/>
    </row>
    <row r="55" s="18" customFormat="1" spans="1:9">
      <c r="A55" s="19"/>
      <c r="B55" s="19"/>
      <c r="C55" s="19"/>
      <c r="D55" s="19"/>
      <c r="F55" s="30"/>
      <c r="G55" s="30"/>
      <c r="H55" s="30"/>
      <c r="I55" s="30"/>
    </row>
    <row r="56" s="18" customFormat="1" spans="1:9">
      <c r="A56" s="19"/>
      <c r="B56" s="19"/>
      <c r="C56" s="19"/>
      <c r="D56" s="19"/>
      <c r="F56" s="30"/>
      <c r="G56" s="30"/>
      <c r="H56" s="30"/>
      <c r="I56" s="30"/>
    </row>
    <row r="57" s="18" customFormat="1" spans="1:9">
      <c r="A57" s="19"/>
      <c r="B57" s="19"/>
      <c r="C57" s="19"/>
      <c r="D57" s="19"/>
      <c r="F57" s="30"/>
      <c r="G57" s="30"/>
      <c r="H57" s="30"/>
      <c r="I57" s="30"/>
    </row>
    <row r="58" s="18" customFormat="1" spans="1:9">
      <c r="A58" s="19"/>
      <c r="B58" s="19"/>
      <c r="C58" s="19"/>
      <c r="D58" s="19"/>
      <c r="F58" s="30"/>
      <c r="G58" s="30"/>
      <c r="H58" s="30"/>
      <c r="I58" s="30"/>
    </row>
    <row r="59" s="18" customFormat="1" spans="1:9">
      <c r="A59" s="19"/>
      <c r="B59" s="19"/>
      <c r="C59" s="19"/>
      <c r="D59" s="19"/>
      <c r="F59" s="30"/>
      <c r="G59" s="30"/>
      <c r="H59" s="30"/>
      <c r="I59" s="30"/>
    </row>
    <row r="60" s="18" customFormat="1" spans="1:9">
      <c r="A60" s="19"/>
      <c r="B60" s="19"/>
      <c r="C60" s="19"/>
      <c r="D60" s="19"/>
      <c r="F60" s="30"/>
      <c r="G60" s="30"/>
      <c r="H60" s="30"/>
      <c r="I60" s="30"/>
    </row>
    <row r="61" s="18" customFormat="1" spans="1:9">
      <c r="A61" s="19"/>
      <c r="B61" s="19"/>
      <c r="C61" s="19"/>
      <c r="D61" s="19"/>
      <c r="F61" s="30"/>
      <c r="G61" s="30"/>
      <c r="H61" s="30"/>
      <c r="I61" s="30"/>
    </row>
    <row r="62" s="18" customFormat="1" spans="1:9">
      <c r="A62" s="19"/>
      <c r="B62" s="19"/>
      <c r="C62" s="19"/>
      <c r="D62" s="19"/>
      <c r="F62" s="30"/>
      <c r="G62" s="30"/>
      <c r="H62" s="30"/>
      <c r="I62" s="30"/>
    </row>
    <row r="63" s="18" customFormat="1" spans="1:9">
      <c r="A63" s="19"/>
      <c r="B63" s="19"/>
      <c r="C63" s="19"/>
      <c r="D63" s="19"/>
      <c r="F63" s="30"/>
      <c r="G63" s="30"/>
      <c r="H63" s="30"/>
      <c r="I63" s="30"/>
    </row>
    <row r="64" s="18" customFormat="1" spans="1:9">
      <c r="A64" s="19"/>
      <c r="B64" s="19"/>
      <c r="C64" s="19"/>
      <c r="D64" s="19"/>
      <c r="F64" s="30"/>
      <c r="G64" s="30"/>
      <c r="H64" s="30"/>
      <c r="I64" s="30"/>
    </row>
    <row r="65" s="18" customFormat="1" spans="1:9">
      <c r="A65" s="19"/>
      <c r="B65" s="19"/>
      <c r="C65" s="19"/>
      <c r="D65" s="19"/>
      <c r="F65" s="30"/>
      <c r="G65" s="30"/>
      <c r="H65" s="30"/>
      <c r="I65" s="30"/>
    </row>
    <row r="66" s="18" customFormat="1" spans="1:9">
      <c r="A66" s="19"/>
      <c r="B66" s="19"/>
      <c r="C66" s="19"/>
      <c r="D66" s="19"/>
      <c r="F66" s="30"/>
      <c r="G66" s="30"/>
      <c r="H66" s="30"/>
      <c r="I66" s="30"/>
    </row>
    <row r="67" s="18" customFormat="1" spans="1:9">
      <c r="A67" s="19"/>
      <c r="B67" s="19"/>
      <c r="C67" s="19"/>
      <c r="D67" s="19"/>
      <c r="F67" s="30"/>
      <c r="G67" s="30"/>
      <c r="H67" s="30"/>
      <c r="I67" s="30"/>
    </row>
    <row r="68" s="18" customFormat="1" spans="1:9">
      <c r="A68" s="19"/>
      <c r="B68" s="19"/>
      <c r="C68" s="19"/>
      <c r="D68" s="19"/>
      <c r="F68" s="30"/>
      <c r="G68" s="30"/>
      <c r="H68" s="30"/>
      <c r="I68" s="30"/>
    </row>
    <row r="69" s="18" customFormat="1" spans="1:9">
      <c r="A69" s="19"/>
      <c r="B69" s="19"/>
      <c r="C69" s="19"/>
      <c r="D69" s="19"/>
      <c r="F69" s="30"/>
      <c r="G69" s="30"/>
      <c r="H69" s="30"/>
      <c r="I69" s="30"/>
    </row>
    <row r="70" s="18" customFormat="1" spans="1:9">
      <c r="A70" s="19"/>
      <c r="B70" s="19"/>
      <c r="C70" s="19"/>
      <c r="D70" s="19"/>
      <c r="F70" s="30"/>
      <c r="G70" s="30"/>
      <c r="H70" s="30"/>
      <c r="I70" s="30"/>
    </row>
    <row r="71" s="18" customFormat="1" spans="1:9">
      <c r="A71" s="19"/>
      <c r="B71" s="19"/>
      <c r="C71" s="19"/>
      <c r="D71" s="19"/>
      <c r="F71" s="30"/>
      <c r="G71" s="30"/>
      <c r="H71" s="30"/>
      <c r="I71" s="30"/>
    </row>
    <row r="72" s="18" customFormat="1" spans="1:9">
      <c r="A72" s="19"/>
      <c r="B72" s="19"/>
      <c r="C72" s="19"/>
      <c r="D72" s="19"/>
      <c r="F72" s="30"/>
      <c r="G72" s="30"/>
      <c r="H72" s="30"/>
      <c r="I72" s="30"/>
    </row>
    <row r="73" s="18" customFormat="1" spans="1:9">
      <c r="A73" s="19"/>
      <c r="B73" s="19"/>
      <c r="C73" s="19"/>
      <c r="D73" s="19"/>
      <c r="F73" s="30"/>
      <c r="G73" s="30"/>
      <c r="H73" s="30"/>
      <c r="I73" s="30"/>
    </row>
    <row r="74" s="18" customFormat="1" spans="1:9">
      <c r="A74" s="19"/>
      <c r="B74" s="19"/>
      <c r="C74" s="19"/>
      <c r="D74" s="19"/>
      <c r="F74" s="30"/>
      <c r="G74" s="30"/>
      <c r="H74" s="30"/>
      <c r="I74" s="30"/>
    </row>
    <row r="75" s="18" customFormat="1" spans="1:9">
      <c r="A75" s="19"/>
      <c r="B75" s="19"/>
      <c r="C75" s="19"/>
      <c r="D75" s="19"/>
      <c r="F75" s="30"/>
      <c r="G75" s="30"/>
      <c r="H75" s="30"/>
      <c r="I75" s="30"/>
    </row>
    <row r="76" s="18" customFormat="1" spans="1:9">
      <c r="A76" s="19"/>
      <c r="B76" s="19"/>
      <c r="C76" s="19"/>
      <c r="D76" s="19"/>
      <c r="F76" s="30"/>
      <c r="G76" s="30"/>
      <c r="H76" s="30"/>
      <c r="I76" s="30"/>
    </row>
    <row r="77" s="18" customFormat="1" spans="1:9">
      <c r="A77" s="19"/>
      <c r="B77" s="19"/>
      <c r="C77" s="19"/>
      <c r="D77" s="19"/>
      <c r="F77" s="30"/>
      <c r="G77" s="30"/>
      <c r="H77" s="30"/>
      <c r="I77" s="30"/>
    </row>
    <row r="78" s="18" customFormat="1" spans="1:9">
      <c r="A78" s="19"/>
      <c r="B78" s="19"/>
      <c r="C78" s="19"/>
      <c r="D78" s="19"/>
      <c r="F78" s="30"/>
      <c r="G78" s="30"/>
      <c r="H78" s="30"/>
      <c r="I78" s="30"/>
    </row>
    <row r="79" s="18" customFormat="1" spans="1:9">
      <c r="A79" s="19"/>
      <c r="B79" s="19"/>
      <c r="C79" s="19"/>
      <c r="D79" s="19"/>
      <c r="F79" s="30"/>
      <c r="G79" s="30"/>
      <c r="H79" s="30"/>
      <c r="I79" s="30"/>
    </row>
    <row r="80" s="18" customFormat="1" spans="1:9">
      <c r="A80" s="19"/>
      <c r="B80" s="19"/>
      <c r="C80" s="19"/>
      <c r="D80" s="19"/>
      <c r="F80" s="30"/>
      <c r="G80" s="30"/>
      <c r="H80" s="30"/>
      <c r="I80" s="30"/>
    </row>
    <row r="81" s="18" customFormat="1" spans="1:9">
      <c r="A81" s="19"/>
      <c r="B81" s="19"/>
      <c r="C81" s="19"/>
      <c r="D81" s="19"/>
      <c r="F81" s="30"/>
      <c r="G81" s="30"/>
      <c r="H81" s="30"/>
      <c r="I81" s="30"/>
    </row>
    <row r="82" s="18" customFormat="1" spans="1:9">
      <c r="A82" s="19"/>
      <c r="B82" s="19"/>
      <c r="C82" s="19"/>
      <c r="D82" s="19"/>
      <c r="F82" s="30"/>
      <c r="G82" s="30"/>
      <c r="H82" s="30"/>
      <c r="I82" s="30"/>
    </row>
    <row r="83" s="18" customFormat="1" spans="1:9">
      <c r="A83" s="19"/>
      <c r="B83" s="19"/>
      <c r="C83" s="19"/>
      <c r="D83" s="19"/>
      <c r="F83" s="30"/>
      <c r="G83" s="30"/>
      <c r="H83" s="30"/>
      <c r="I83" s="30"/>
    </row>
    <row r="84" s="18" customFormat="1" spans="1:9">
      <c r="A84" s="19"/>
      <c r="B84" s="19"/>
      <c r="C84" s="19"/>
      <c r="D84" s="19"/>
      <c r="F84" s="30"/>
      <c r="G84" s="30"/>
      <c r="H84" s="30"/>
      <c r="I84" s="30"/>
    </row>
    <row r="85" s="18" customFormat="1" spans="1:9">
      <c r="A85" s="19"/>
      <c r="B85" s="19"/>
      <c r="C85" s="19"/>
      <c r="D85" s="19"/>
      <c r="F85" s="30"/>
      <c r="G85" s="30"/>
      <c r="H85" s="30"/>
      <c r="I85" s="30"/>
    </row>
    <row r="86" s="18" customFormat="1" spans="1:9">
      <c r="A86" s="19"/>
      <c r="B86" s="19"/>
      <c r="C86" s="19"/>
      <c r="D86" s="19"/>
      <c r="F86" s="30"/>
      <c r="G86" s="30"/>
      <c r="H86" s="30"/>
      <c r="I86" s="30"/>
    </row>
    <row r="87" s="18" customFormat="1" spans="1:9">
      <c r="A87" s="19"/>
      <c r="B87" s="19"/>
      <c r="C87" s="19"/>
      <c r="D87" s="19"/>
      <c r="F87" s="30"/>
      <c r="G87" s="30"/>
      <c r="H87" s="30"/>
      <c r="I87" s="30"/>
    </row>
    <row r="88" s="18" customFormat="1" spans="1:9">
      <c r="A88" s="19"/>
      <c r="B88" s="19"/>
      <c r="C88" s="19"/>
      <c r="D88" s="19"/>
      <c r="F88" s="30"/>
      <c r="G88" s="30"/>
      <c r="H88" s="30"/>
      <c r="I88" s="30"/>
    </row>
    <row r="89" s="18" customFormat="1" spans="1:9">
      <c r="A89" s="19"/>
      <c r="B89" s="19"/>
      <c r="C89" s="19"/>
      <c r="D89" s="19"/>
      <c r="F89" s="30"/>
      <c r="G89" s="30"/>
      <c r="H89" s="30"/>
      <c r="I89" s="30"/>
    </row>
    <row r="90" s="18" customFormat="1" spans="1:9">
      <c r="A90" s="19"/>
      <c r="B90" s="19"/>
      <c r="C90" s="19"/>
      <c r="D90" s="19"/>
      <c r="F90" s="30"/>
      <c r="G90" s="30"/>
      <c r="H90" s="30"/>
      <c r="I90" s="30"/>
    </row>
    <row r="91" s="18" customFormat="1" spans="1:9">
      <c r="A91" s="19"/>
      <c r="B91" s="19"/>
      <c r="C91" s="19"/>
      <c r="D91" s="19"/>
      <c r="F91" s="30"/>
      <c r="G91" s="30"/>
      <c r="H91" s="30"/>
      <c r="I91" s="30"/>
    </row>
    <row r="92" s="18" customFormat="1" spans="1:9">
      <c r="A92" s="19"/>
      <c r="B92" s="19"/>
      <c r="C92" s="19"/>
      <c r="D92" s="19"/>
      <c r="F92" s="30"/>
      <c r="G92" s="30"/>
      <c r="H92" s="30"/>
      <c r="I92" s="30"/>
    </row>
    <row r="93" s="18" customFormat="1" spans="1:9">
      <c r="A93" s="19"/>
      <c r="B93" s="19"/>
      <c r="C93" s="19"/>
      <c r="D93" s="19"/>
      <c r="F93" s="30"/>
      <c r="G93" s="30"/>
      <c r="H93" s="30"/>
      <c r="I93" s="30"/>
    </row>
    <row r="94" s="18" customFormat="1" spans="1:9">
      <c r="A94" s="19"/>
      <c r="B94" s="19"/>
      <c r="C94" s="19"/>
      <c r="D94" s="19"/>
      <c r="F94" s="30"/>
      <c r="G94" s="30"/>
      <c r="H94" s="30"/>
      <c r="I94" s="30"/>
    </row>
    <row r="95" s="18" customFormat="1" spans="1:9">
      <c r="A95" s="19"/>
      <c r="B95" s="19"/>
      <c r="C95" s="19"/>
      <c r="D95" s="19"/>
      <c r="F95" s="30"/>
      <c r="G95" s="30"/>
      <c r="H95" s="30"/>
      <c r="I95" s="30"/>
    </row>
    <row r="96" s="18" customFormat="1" spans="1:9">
      <c r="A96" s="19"/>
      <c r="B96" s="19"/>
      <c r="C96" s="19"/>
      <c r="D96" s="19"/>
      <c r="F96" s="30"/>
      <c r="G96" s="30"/>
      <c r="H96" s="30"/>
      <c r="I96" s="30"/>
    </row>
    <row r="97" s="18" customFormat="1" spans="1:9">
      <c r="A97" s="19"/>
      <c r="B97" s="19"/>
      <c r="C97" s="19"/>
      <c r="D97" s="19"/>
      <c r="F97" s="30"/>
      <c r="G97" s="30"/>
      <c r="H97" s="30"/>
      <c r="I97" s="30"/>
    </row>
    <row r="98" s="18" customFormat="1" spans="1:9">
      <c r="A98" s="19"/>
      <c r="B98" s="19"/>
      <c r="C98" s="19"/>
      <c r="D98" s="19"/>
      <c r="F98" s="30"/>
      <c r="G98" s="30"/>
      <c r="H98" s="30"/>
      <c r="I98" s="30"/>
    </row>
    <row r="99" s="18" customFormat="1" spans="1:9">
      <c r="A99" s="19"/>
      <c r="B99" s="19"/>
      <c r="C99" s="19"/>
      <c r="D99" s="19"/>
      <c r="F99" s="30"/>
      <c r="G99" s="30"/>
      <c r="H99" s="30"/>
      <c r="I99" s="30"/>
    </row>
    <row r="100" s="18" customFormat="1" spans="1:9">
      <c r="A100" s="19"/>
      <c r="B100" s="19"/>
      <c r="C100" s="19"/>
      <c r="D100" s="19"/>
      <c r="F100" s="30"/>
      <c r="G100" s="30"/>
      <c r="H100" s="30"/>
      <c r="I100" s="30"/>
    </row>
    <row r="101" s="18" customFormat="1" spans="1:9">
      <c r="A101" s="19"/>
      <c r="B101" s="19"/>
      <c r="C101" s="19"/>
      <c r="D101" s="19"/>
      <c r="F101" s="30"/>
      <c r="G101" s="30"/>
      <c r="H101" s="30"/>
      <c r="I101" s="30"/>
    </row>
    <row r="102" s="18" customFormat="1" spans="1:9">
      <c r="A102" s="19"/>
      <c r="B102" s="19"/>
      <c r="C102" s="19"/>
      <c r="D102" s="19"/>
      <c r="F102" s="30"/>
      <c r="G102" s="30"/>
      <c r="H102" s="30"/>
      <c r="I102" s="30"/>
    </row>
    <row r="103" s="18" customFormat="1" spans="1:9">
      <c r="A103" s="19"/>
      <c r="B103" s="19"/>
      <c r="C103" s="19"/>
      <c r="D103" s="19"/>
      <c r="F103" s="30"/>
      <c r="G103" s="30"/>
      <c r="H103" s="30"/>
      <c r="I103" s="30"/>
    </row>
    <row r="104" s="18" customFormat="1" spans="1:9">
      <c r="A104" s="19"/>
      <c r="B104" s="19"/>
      <c r="C104" s="19"/>
      <c r="D104" s="19"/>
      <c r="F104" s="30"/>
      <c r="G104" s="30"/>
      <c r="H104" s="30"/>
      <c r="I104" s="30"/>
    </row>
    <row r="105" s="18" customFormat="1" spans="1:9">
      <c r="A105" s="19"/>
      <c r="B105" s="19"/>
      <c r="C105" s="19"/>
      <c r="D105" s="19"/>
      <c r="F105" s="30"/>
      <c r="G105" s="30"/>
      <c r="H105" s="30"/>
      <c r="I105" s="30"/>
    </row>
    <row r="106" s="18" customFormat="1" spans="1:9">
      <c r="A106" s="19"/>
      <c r="B106" s="19"/>
      <c r="C106" s="19"/>
      <c r="D106" s="19"/>
      <c r="F106" s="30"/>
      <c r="G106" s="30"/>
      <c r="H106" s="30"/>
      <c r="I106" s="30"/>
    </row>
    <row r="107" s="18" customFormat="1" spans="1:9">
      <c r="A107" s="19"/>
      <c r="B107" s="19"/>
      <c r="C107" s="19"/>
      <c r="D107" s="19"/>
      <c r="F107" s="30"/>
      <c r="G107" s="30"/>
      <c r="H107" s="30"/>
      <c r="I107" s="30"/>
    </row>
    <row r="108" s="18" customFormat="1" spans="1:9">
      <c r="A108" s="19"/>
      <c r="B108" s="19"/>
      <c r="C108" s="19"/>
      <c r="D108" s="19"/>
      <c r="F108" s="30"/>
      <c r="G108" s="30"/>
      <c r="H108" s="30"/>
      <c r="I108" s="30"/>
    </row>
    <row r="109" s="18" customFormat="1" spans="1:9">
      <c r="A109" s="19"/>
      <c r="B109" s="19"/>
      <c r="C109" s="19"/>
      <c r="D109" s="19"/>
      <c r="F109" s="30"/>
      <c r="G109" s="30"/>
      <c r="H109" s="30"/>
      <c r="I109" s="30"/>
    </row>
    <row r="110" s="18" customFormat="1" spans="1:9">
      <c r="A110" s="19"/>
      <c r="B110" s="19"/>
      <c r="C110" s="19"/>
      <c r="D110" s="19"/>
      <c r="F110" s="30"/>
      <c r="G110" s="30"/>
      <c r="H110" s="30"/>
      <c r="I110" s="30"/>
    </row>
    <row r="111" s="18" customFormat="1" spans="1:9">
      <c r="A111" s="19"/>
      <c r="B111" s="19"/>
      <c r="C111" s="19"/>
      <c r="D111" s="19"/>
      <c r="F111" s="30"/>
      <c r="G111" s="30"/>
      <c r="H111" s="30"/>
      <c r="I111" s="30"/>
    </row>
    <row r="112" s="18" customFormat="1" spans="1:9">
      <c r="A112" s="19"/>
      <c r="B112" s="19"/>
      <c r="C112" s="19"/>
      <c r="D112" s="19"/>
      <c r="F112" s="30"/>
      <c r="G112" s="30"/>
      <c r="H112" s="30"/>
      <c r="I112" s="30"/>
    </row>
    <row r="113" s="18" customFormat="1" spans="1:9">
      <c r="A113" s="19"/>
      <c r="B113" s="19"/>
      <c r="C113" s="19"/>
      <c r="D113" s="19"/>
      <c r="F113" s="30"/>
      <c r="G113" s="30"/>
      <c r="H113" s="30"/>
      <c r="I113" s="30"/>
    </row>
    <row r="114" s="18" customFormat="1" spans="1:9">
      <c r="A114" s="19"/>
      <c r="B114" s="19"/>
      <c r="C114" s="19"/>
      <c r="D114" s="19"/>
      <c r="F114" s="30"/>
      <c r="G114" s="30"/>
      <c r="H114" s="30"/>
      <c r="I114" s="30"/>
    </row>
    <row r="115" s="18" customFormat="1" spans="1:9">
      <c r="A115" s="19"/>
      <c r="B115" s="19"/>
      <c r="C115" s="19"/>
      <c r="D115" s="19"/>
      <c r="F115" s="30"/>
      <c r="G115" s="30"/>
      <c r="H115" s="30"/>
      <c r="I115" s="30"/>
    </row>
    <row r="116" s="18" customFormat="1" spans="1:9">
      <c r="A116" s="19"/>
      <c r="B116" s="19"/>
      <c r="C116" s="19"/>
      <c r="D116" s="19"/>
      <c r="F116" s="30"/>
      <c r="G116" s="30"/>
      <c r="H116" s="30"/>
      <c r="I116" s="30"/>
    </row>
    <row r="117" s="18" customFormat="1" spans="1:9">
      <c r="A117" s="19"/>
      <c r="B117" s="19"/>
      <c r="C117" s="19"/>
      <c r="D117" s="19"/>
      <c r="F117" s="30"/>
      <c r="G117" s="30"/>
      <c r="H117" s="30"/>
      <c r="I117" s="30"/>
    </row>
    <row r="118" s="18" customFormat="1" spans="1:9">
      <c r="A118" s="19"/>
      <c r="B118" s="19"/>
      <c r="C118" s="19"/>
      <c r="D118" s="19"/>
      <c r="F118" s="30"/>
      <c r="G118" s="30"/>
      <c r="H118" s="30"/>
      <c r="I118" s="30"/>
    </row>
    <row r="119" s="18" customFormat="1" spans="1:9">
      <c r="A119" s="19"/>
      <c r="B119" s="19"/>
      <c r="C119" s="19"/>
      <c r="D119" s="19"/>
      <c r="F119" s="30"/>
      <c r="G119" s="30"/>
      <c r="H119" s="30"/>
      <c r="I119" s="30"/>
    </row>
    <row r="120" s="18" customFormat="1" spans="1:9">
      <c r="A120" s="19"/>
      <c r="B120" s="19"/>
      <c r="C120" s="19"/>
      <c r="D120" s="19"/>
      <c r="F120" s="30"/>
      <c r="G120" s="30"/>
      <c r="H120" s="30"/>
      <c r="I120" s="30"/>
    </row>
    <row r="121" s="18" customFormat="1" spans="1:9">
      <c r="A121" s="19"/>
      <c r="B121" s="19"/>
      <c r="C121" s="19"/>
      <c r="D121" s="19"/>
      <c r="F121" s="30"/>
      <c r="G121" s="30"/>
      <c r="H121" s="30"/>
      <c r="I121" s="30"/>
    </row>
    <row r="122" s="18" customFormat="1" spans="1:9">
      <c r="A122" s="19"/>
      <c r="B122" s="19"/>
      <c r="C122" s="19"/>
      <c r="D122" s="19"/>
      <c r="F122" s="30"/>
      <c r="G122" s="30"/>
      <c r="H122" s="30"/>
      <c r="I122" s="30"/>
    </row>
    <row r="123" s="18" customFormat="1" spans="1:9">
      <c r="A123" s="19"/>
      <c r="B123" s="19"/>
      <c r="C123" s="19"/>
      <c r="D123" s="19"/>
      <c r="F123" s="30"/>
      <c r="G123" s="30"/>
      <c r="H123" s="30"/>
      <c r="I123" s="30"/>
    </row>
    <row r="124" s="18" customFormat="1" spans="1:9">
      <c r="A124" s="19"/>
      <c r="B124" s="19"/>
      <c r="C124" s="19"/>
      <c r="D124" s="19"/>
      <c r="F124" s="30"/>
      <c r="G124" s="30"/>
      <c r="H124" s="30"/>
      <c r="I124" s="30"/>
    </row>
    <row r="125" s="18" customFormat="1" spans="1:9">
      <c r="A125" s="19"/>
      <c r="B125" s="19"/>
      <c r="C125" s="19"/>
      <c r="D125" s="19"/>
      <c r="F125" s="30"/>
      <c r="G125" s="30"/>
      <c r="H125" s="30"/>
      <c r="I125" s="30"/>
    </row>
    <row r="126" s="18" customFormat="1" spans="1:9">
      <c r="A126" s="19"/>
      <c r="B126" s="19"/>
      <c r="C126" s="19"/>
      <c r="D126" s="19"/>
      <c r="F126" s="30"/>
      <c r="G126" s="30"/>
      <c r="H126" s="30"/>
      <c r="I126" s="30"/>
    </row>
    <row r="127" s="18" customFormat="1" spans="1:9">
      <c r="A127" s="19"/>
      <c r="B127" s="19"/>
      <c r="C127" s="19"/>
      <c r="D127" s="19"/>
      <c r="F127" s="30"/>
      <c r="G127" s="30"/>
      <c r="H127" s="30"/>
      <c r="I127" s="30"/>
    </row>
    <row r="128" s="18" customFormat="1" spans="1:9">
      <c r="A128" s="19"/>
      <c r="B128" s="19"/>
      <c r="C128" s="19"/>
      <c r="D128" s="19"/>
      <c r="F128" s="30"/>
      <c r="G128" s="30"/>
      <c r="H128" s="30"/>
      <c r="I128" s="30"/>
    </row>
    <row r="129" s="18" customFormat="1" spans="1:9">
      <c r="A129" s="19"/>
      <c r="B129" s="19"/>
      <c r="C129" s="19"/>
      <c r="D129" s="19"/>
      <c r="F129" s="30"/>
      <c r="G129" s="30"/>
      <c r="H129" s="30"/>
      <c r="I129" s="30"/>
    </row>
    <row r="130" s="18" customFormat="1" spans="1:9">
      <c r="A130" s="19"/>
      <c r="B130" s="19"/>
      <c r="C130" s="19"/>
      <c r="D130" s="19"/>
      <c r="F130" s="30"/>
      <c r="G130" s="30"/>
      <c r="H130" s="30"/>
      <c r="I130" s="30"/>
    </row>
    <row r="131" s="18" customFormat="1" spans="1:9">
      <c r="A131" s="19"/>
      <c r="B131" s="19"/>
      <c r="C131" s="19"/>
      <c r="D131" s="19"/>
      <c r="F131" s="30"/>
      <c r="G131" s="30"/>
      <c r="H131" s="30"/>
      <c r="I131" s="30"/>
    </row>
    <row r="132" s="18" customFormat="1" spans="1:9">
      <c r="A132" s="19"/>
      <c r="B132" s="19"/>
      <c r="C132" s="19"/>
      <c r="D132" s="19"/>
      <c r="F132" s="30"/>
      <c r="G132" s="30"/>
      <c r="H132" s="30"/>
      <c r="I132" s="30"/>
    </row>
    <row r="133" s="18" customFormat="1" spans="1:9">
      <c r="A133" s="19"/>
      <c r="B133" s="19"/>
      <c r="C133" s="19"/>
      <c r="D133" s="19"/>
      <c r="F133" s="30"/>
      <c r="G133" s="30"/>
      <c r="H133" s="30"/>
      <c r="I133" s="30"/>
    </row>
    <row r="134" s="18" customFormat="1" spans="1:9">
      <c r="A134" s="19"/>
      <c r="B134" s="19"/>
      <c r="C134" s="19"/>
      <c r="D134" s="19"/>
      <c r="F134" s="30"/>
      <c r="G134" s="30"/>
      <c r="H134" s="30"/>
      <c r="I134" s="30"/>
    </row>
    <row r="135" s="18" customFormat="1" spans="1:9">
      <c r="A135" s="19"/>
      <c r="B135" s="19"/>
      <c r="C135" s="19"/>
      <c r="D135" s="19"/>
      <c r="F135" s="30"/>
      <c r="G135" s="30"/>
      <c r="H135" s="30"/>
      <c r="I135" s="30"/>
    </row>
    <row r="136" s="18" customFormat="1" spans="1:9">
      <c r="A136" s="19"/>
      <c r="B136" s="19"/>
      <c r="C136" s="19"/>
      <c r="D136" s="19"/>
      <c r="F136" s="30"/>
      <c r="G136" s="30"/>
      <c r="H136" s="30"/>
      <c r="I136" s="30"/>
    </row>
    <row r="137" s="18" customFormat="1" spans="1:9">
      <c r="A137" s="19"/>
      <c r="B137" s="19"/>
      <c r="C137" s="19"/>
      <c r="D137" s="19"/>
      <c r="F137" s="30"/>
      <c r="G137" s="30"/>
      <c r="H137" s="30"/>
      <c r="I137" s="30"/>
    </row>
    <row r="138" s="18" customFormat="1" spans="1:9">
      <c r="A138" s="19"/>
      <c r="B138" s="19"/>
      <c r="C138" s="19"/>
      <c r="D138" s="19"/>
      <c r="F138" s="30"/>
      <c r="G138" s="30"/>
      <c r="H138" s="30"/>
      <c r="I138" s="30"/>
    </row>
    <row r="139" s="18" customFormat="1" spans="1:9">
      <c r="A139" s="19"/>
      <c r="B139" s="19"/>
      <c r="C139" s="19"/>
      <c r="D139" s="19"/>
      <c r="F139" s="30"/>
      <c r="G139" s="30"/>
      <c r="H139" s="30"/>
      <c r="I139" s="30"/>
    </row>
    <row r="140" s="18" customFormat="1" spans="1:9">
      <c r="A140" s="19"/>
      <c r="B140" s="19"/>
      <c r="C140" s="19"/>
      <c r="D140" s="19"/>
      <c r="F140" s="30"/>
      <c r="G140" s="30"/>
      <c r="H140" s="30"/>
      <c r="I140" s="30"/>
    </row>
    <row r="141" s="18" customFormat="1" spans="1:9">
      <c r="A141" s="19"/>
      <c r="B141" s="19"/>
      <c r="C141" s="19"/>
      <c r="D141" s="19"/>
      <c r="F141" s="30"/>
      <c r="G141" s="30"/>
      <c r="H141" s="30"/>
      <c r="I141" s="30"/>
    </row>
    <row r="142" s="18" customFormat="1" spans="1:9">
      <c r="A142" s="19"/>
      <c r="B142" s="19"/>
      <c r="C142" s="19"/>
      <c r="D142" s="19"/>
      <c r="F142" s="30"/>
      <c r="G142" s="30"/>
      <c r="H142" s="30"/>
      <c r="I142" s="30"/>
    </row>
    <row r="143" s="18" customFormat="1" spans="1:9">
      <c r="A143" s="19"/>
      <c r="B143" s="19"/>
      <c r="C143" s="19"/>
      <c r="D143" s="19"/>
      <c r="F143" s="30"/>
      <c r="G143" s="30"/>
      <c r="H143" s="30"/>
      <c r="I143" s="30"/>
    </row>
    <row r="144" s="18" customFormat="1" spans="1:9">
      <c r="A144" s="19"/>
      <c r="B144" s="19"/>
      <c r="C144" s="19"/>
      <c r="D144" s="19"/>
      <c r="F144" s="30"/>
      <c r="G144" s="30"/>
      <c r="H144" s="30"/>
      <c r="I144" s="30"/>
    </row>
    <row r="145" s="18" customFormat="1" spans="1:9">
      <c r="A145" s="19"/>
      <c r="B145" s="19"/>
      <c r="C145" s="19"/>
      <c r="D145" s="19"/>
      <c r="F145" s="30"/>
      <c r="G145" s="30"/>
      <c r="H145" s="30"/>
      <c r="I145" s="30"/>
    </row>
    <row r="146" s="18" customFormat="1" spans="1:9">
      <c r="A146" s="19"/>
      <c r="B146" s="19"/>
      <c r="C146" s="19"/>
      <c r="D146" s="19"/>
      <c r="F146" s="30"/>
      <c r="G146" s="30"/>
      <c r="H146" s="30"/>
      <c r="I146" s="30"/>
    </row>
    <row r="147" s="18" customFormat="1" spans="1:9">
      <c r="A147" s="19"/>
      <c r="B147" s="19"/>
      <c r="C147" s="19"/>
      <c r="D147" s="19"/>
      <c r="F147" s="30"/>
      <c r="G147" s="30"/>
      <c r="H147" s="30"/>
      <c r="I147" s="30"/>
    </row>
    <row r="148" s="18" customFormat="1" spans="1:9">
      <c r="A148" s="19"/>
      <c r="B148" s="19"/>
      <c r="C148" s="19"/>
      <c r="D148" s="19"/>
      <c r="F148" s="30"/>
      <c r="G148" s="30"/>
      <c r="H148" s="30"/>
      <c r="I148" s="30"/>
    </row>
    <row r="149" s="18" customFormat="1" spans="1:9">
      <c r="A149" s="19"/>
      <c r="B149" s="19"/>
      <c r="C149" s="19"/>
      <c r="D149" s="19"/>
      <c r="F149" s="30"/>
      <c r="G149" s="30"/>
      <c r="H149" s="30"/>
      <c r="I149" s="30"/>
    </row>
    <row r="150" s="18" customFormat="1" spans="1:9">
      <c r="A150" s="19"/>
      <c r="B150" s="19"/>
      <c r="C150" s="19"/>
      <c r="D150" s="19"/>
      <c r="F150" s="30"/>
      <c r="G150" s="30"/>
      <c r="H150" s="30"/>
      <c r="I150" s="30"/>
    </row>
    <row r="151" s="18" customFormat="1" spans="1:9">
      <c r="A151" s="19"/>
      <c r="B151" s="19"/>
      <c r="C151" s="19"/>
      <c r="D151" s="19"/>
      <c r="F151" s="30"/>
      <c r="G151" s="30"/>
      <c r="H151" s="30"/>
      <c r="I151" s="30"/>
    </row>
    <row r="152" s="18" customFormat="1" spans="1:9">
      <c r="A152" s="19"/>
      <c r="B152" s="19"/>
      <c r="C152" s="19"/>
      <c r="D152" s="19"/>
      <c r="F152" s="30"/>
      <c r="G152" s="30"/>
      <c r="H152" s="30"/>
      <c r="I152" s="30"/>
    </row>
    <row r="153" s="18" customFormat="1" spans="1:9">
      <c r="A153" s="19"/>
      <c r="B153" s="19"/>
      <c r="C153" s="19"/>
      <c r="D153" s="19"/>
      <c r="F153" s="30"/>
      <c r="G153" s="30"/>
      <c r="H153" s="30"/>
      <c r="I153" s="30"/>
    </row>
    <row r="154" s="18" customFormat="1" spans="1:9">
      <c r="A154" s="19"/>
      <c r="B154" s="19"/>
      <c r="C154" s="19"/>
      <c r="D154" s="19"/>
      <c r="F154" s="30"/>
      <c r="G154" s="30"/>
      <c r="H154" s="30"/>
      <c r="I154" s="30"/>
    </row>
    <row r="155" s="18" customFormat="1" spans="1:9">
      <c r="A155" s="19"/>
      <c r="B155" s="19"/>
      <c r="C155" s="19"/>
      <c r="D155" s="19"/>
      <c r="F155" s="30"/>
      <c r="G155" s="30"/>
      <c r="H155" s="30"/>
      <c r="I155" s="30"/>
    </row>
    <row r="156" s="18" customFormat="1" spans="1:9">
      <c r="A156" s="19"/>
      <c r="B156" s="19"/>
      <c r="C156" s="19"/>
      <c r="D156" s="19"/>
      <c r="F156" s="30"/>
      <c r="G156" s="30"/>
      <c r="H156" s="30"/>
      <c r="I156" s="30"/>
    </row>
    <row r="157" s="18" customFormat="1" spans="1:9">
      <c r="A157" s="19"/>
      <c r="B157" s="19"/>
      <c r="C157" s="19"/>
      <c r="D157" s="19"/>
      <c r="F157" s="30"/>
      <c r="G157" s="30"/>
      <c r="H157" s="30"/>
      <c r="I157" s="30"/>
    </row>
    <row r="158" s="18" customFormat="1" spans="1:9">
      <c r="A158" s="19"/>
      <c r="B158" s="19"/>
      <c r="C158" s="19"/>
      <c r="D158" s="19"/>
      <c r="F158" s="30"/>
      <c r="G158" s="30"/>
      <c r="H158" s="30"/>
      <c r="I158" s="30"/>
    </row>
    <row r="159" s="18" customFormat="1" spans="1:9">
      <c r="A159" s="19"/>
      <c r="B159" s="19"/>
      <c r="C159" s="19"/>
      <c r="D159" s="19"/>
      <c r="F159" s="30"/>
      <c r="G159" s="30"/>
      <c r="H159" s="30"/>
      <c r="I159" s="30"/>
    </row>
    <row r="160" s="18" customFormat="1" spans="1:9">
      <c r="A160" s="19"/>
      <c r="B160" s="19"/>
      <c r="C160" s="19"/>
      <c r="D160" s="19"/>
      <c r="F160" s="30"/>
      <c r="G160" s="30"/>
      <c r="H160" s="30"/>
      <c r="I160" s="30"/>
    </row>
    <row r="161" s="18" customFormat="1" spans="1:9">
      <c r="A161" s="19"/>
      <c r="B161" s="19"/>
      <c r="C161" s="19"/>
      <c r="D161" s="19"/>
      <c r="F161" s="30"/>
      <c r="G161" s="30"/>
      <c r="H161" s="30"/>
      <c r="I161" s="30"/>
    </row>
    <row r="162" s="18" customFormat="1" spans="1:9">
      <c r="A162" s="19"/>
      <c r="B162" s="19"/>
      <c r="C162" s="19"/>
      <c r="D162" s="19"/>
      <c r="F162" s="30"/>
      <c r="G162" s="30"/>
      <c r="H162" s="30"/>
      <c r="I162" s="30"/>
    </row>
    <row r="163" s="18" customFormat="1" spans="1:9">
      <c r="A163" s="19"/>
      <c r="B163" s="19"/>
      <c r="C163" s="19"/>
      <c r="D163" s="19"/>
      <c r="F163" s="30"/>
      <c r="G163" s="30"/>
      <c r="H163" s="30"/>
      <c r="I163" s="30"/>
    </row>
    <row r="164" s="18" customFormat="1" spans="1:9">
      <c r="A164" s="19"/>
      <c r="B164" s="19"/>
      <c r="C164" s="19"/>
      <c r="D164" s="19"/>
      <c r="F164" s="30"/>
      <c r="G164" s="30"/>
      <c r="H164" s="30"/>
      <c r="I164" s="30"/>
    </row>
    <row r="165" s="18" customFormat="1" spans="1:9">
      <c r="A165" s="19"/>
      <c r="B165" s="19"/>
      <c r="C165" s="19"/>
      <c r="D165" s="19"/>
      <c r="F165" s="30"/>
      <c r="G165" s="30"/>
      <c r="H165" s="30"/>
      <c r="I165" s="30"/>
    </row>
    <row r="166" s="18" customFormat="1" spans="1:9">
      <c r="A166" s="19"/>
      <c r="B166" s="19"/>
      <c r="C166" s="19"/>
      <c r="D166" s="19"/>
      <c r="F166" s="30"/>
      <c r="G166" s="30"/>
      <c r="H166" s="30"/>
      <c r="I166" s="30"/>
    </row>
    <row r="167" s="18" customFormat="1" spans="1:9">
      <c r="A167" s="19"/>
      <c r="B167" s="19"/>
      <c r="C167" s="19"/>
      <c r="D167" s="19"/>
      <c r="F167" s="30"/>
      <c r="G167" s="30"/>
      <c r="H167" s="30"/>
      <c r="I167" s="30"/>
    </row>
    <row r="168" s="18" customFormat="1" spans="1:9">
      <c r="A168" s="19"/>
      <c r="B168" s="19"/>
      <c r="C168" s="19"/>
      <c r="D168" s="19"/>
      <c r="F168" s="30"/>
      <c r="G168" s="30"/>
      <c r="H168" s="30"/>
      <c r="I168" s="30"/>
    </row>
    <row r="169" s="18" customFormat="1" spans="1:9">
      <c r="A169" s="19"/>
      <c r="B169" s="19"/>
      <c r="C169" s="19"/>
      <c r="D169" s="19"/>
      <c r="F169" s="30"/>
      <c r="G169" s="30"/>
      <c r="H169" s="30"/>
      <c r="I169" s="30"/>
    </row>
    <row r="170" s="18" customFormat="1" spans="1:9">
      <c r="A170" s="19"/>
      <c r="B170" s="19"/>
      <c r="C170" s="19"/>
      <c r="D170" s="19"/>
      <c r="F170" s="30"/>
      <c r="G170" s="30"/>
      <c r="H170" s="30"/>
      <c r="I170" s="30"/>
    </row>
    <row r="171" s="18" customFormat="1" spans="1:9">
      <c r="A171" s="19"/>
      <c r="B171" s="19"/>
      <c r="C171" s="19"/>
      <c r="D171" s="19"/>
      <c r="F171" s="30"/>
      <c r="G171" s="30"/>
      <c r="H171" s="30"/>
      <c r="I171" s="30"/>
    </row>
    <row r="172" s="18" customFormat="1" spans="1:9">
      <c r="A172" s="19"/>
      <c r="B172" s="19"/>
      <c r="C172" s="19"/>
      <c r="D172" s="19"/>
      <c r="F172" s="30"/>
      <c r="G172" s="30"/>
      <c r="H172" s="30"/>
      <c r="I172" s="30"/>
    </row>
    <row r="173" s="18" customFormat="1" spans="1:9">
      <c r="A173" s="19"/>
      <c r="B173" s="19"/>
      <c r="C173" s="19"/>
      <c r="D173" s="19"/>
      <c r="F173" s="30"/>
      <c r="G173" s="30"/>
      <c r="H173" s="30"/>
      <c r="I173" s="30"/>
    </row>
    <row r="174" s="18" customFormat="1" spans="1:9">
      <c r="A174" s="19"/>
      <c r="B174" s="19"/>
      <c r="C174" s="19"/>
      <c r="D174" s="19"/>
      <c r="F174" s="30"/>
      <c r="G174" s="30"/>
      <c r="H174" s="30"/>
      <c r="I174" s="30"/>
    </row>
    <row r="175" s="18" customFormat="1" spans="1:9">
      <c r="A175" s="19"/>
      <c r="B175" s="19"/>
      <c r="C175" s="19"/>
      <c r="D175" s="19"/>
      <c r="F175" s="30"/>
      <c r="G175" s="30"/>
      <c r="H175" s="30"/>
      <c r="I175" s="30"/>
    </row>
    <row r="176" s="18" customFormat="1" spans="1:9">
      <c r="A176" s="19"/>
      <c r="B176" s="19"/>
      <c r="C176" s="19"/>
      <c r="D176" s="19"/>
      <c r="F176" s="30"/>
      <c r="G176" s="30"/>
      <c r="H176" s="30"/>
      <c r="I176" s="30"/>
    </row>
    <row r="177" s="18" customFormat="1" spans="1:9">
      <c r="A177" s="19"/>
      <c r="B177" s="19"/>
      <c r="C177" s="19"/>
      <c r="D177" s="19"/>
      <c r="F177" s="30"/>
      <c r="G177" s="30"/>
      <c r="H177" s="30"/>
      <c r="I177" s="30"/>
    </row>
    <row r="178" s="18" customFormat="1" spans="1:9">
      <c r="A178" s="19"/>
      <c r="B178" s="19"/>
      <c r="C178" s="19"/>
      <c r="D178" s="19"/>
      <c r="F178" s="30"/>
      <c r="G178" s="30"/>
      <c r="H178" s="30"/>
      <c r="I178" s="30"/>
    </row>
    <row r="179" s="18" customFormat="1" spans="1:9">
      <c r="A179" s="19"/>
      <c r="B179" s="19"/>
      <c r="C179" s="19"/>
      <c r="D179" s="19"/>
      <c r="F179" s="30"/>
      <c r="G179" s="30"/>
      <c r="H179" s="30"/>
      <c r="I179" s="30"/>
    </row>
    <row r="180" s="18" customFormat="1" spans="1:9">
      <c r="A180" s="19"/>
      <c r="B180" s="19"/>
      <c r="C180" s="19"/>
      <c r="D180" s="19"/>
      <c r="F180" s="30"/>
      <c r="G180" s="30"/>
      <c r="H180" s="30"/>
      <c r="I180" s="30"/>
    </row>
    <row r="181" s="18" customFormat="1" spans="1:9">
      <c r="A181" s="19"/>
      <c r="B181" s="19"/>
      <c r="C181" s="19"/>
      <c r="D181" s="19"/>
      <c r="F181" s="30"/>
      <c r="G181" s="30"/>
      <c r="H181" s="30"/>
      <c r="I181" s="30"/>
    </row>
    <row r="182" s="18" customFormat="1" spans="1:9">
      <c r="A182" s="19"/>
      <c r="B182" s="19"/>
      <c r="C182" s="19"/>
      <c r="D182" s="19"/>
      <c r="F182" s="30"/>
      <c r="G182" s="30"/>
      <c r="H182" s="30"/>
      <c r="I182" s="30"/>
    </row>
    <row r="183" s="18" customFormat="1" spans="1:9">
      <c r="A183" s="19"/>
      <c r="B183" s="19"/>
      <c r="C183" s="19"/>
      <c r="D183" s="19"/>
      <c r="F183" s="30"/>
      <c r="G183" s="30"/>
      <c r="H183" s="30"/>
      <c r="I183" s="30"/>
    </row>
    <row r="184" s="18" customFormat="1" spans="1:9">
      <c r="A184" s="19"/>
      <c r="B184" s="19"/>
      <c r="C184" s="19"/>
      <c r="D184" s="19"/>
      <c r="F184" s="30"/>
      <c r="G184" s="30"/>
      <c r="H184" s="30"/>
      <c r="I184" s="30"/>
    </row>
    <row r="185" s="18" customFormat="1" spans="1:9">
      <c r="A185" s="19"/>
      <c r="B185" s="19"/>
      <c r="C185" s="19"/>
      <c r="D185" s="19"/>
      <c r="F185" s="30"/>
      <c r="G185" s="30"/>
      <c r="H185" s="30"/>
      <c r="I185" s="30"/>
    </row>
    <row r="186" s="18" customFormat="1" spans="1:9">
      <c r="A186" s="19"/>
      <c r="B186" s="19"/>
      <c r="C186" s="19"/>
      <c r="D186" s="19"/>
      <c r="F186" s="30"/>
      <c r="G186" s="30"/>
      <c r="H186" s="30"/>
      <c r="I186" s="30"/>
    </row>
    <row r="187" s="18" customFormat="1" spans="1:9">
      <c r="A187" s="19"/>
      <c r="B187" s="19"/>
      <c r="C187" s="19"/>
      <c r="D187" s="19"/>
      <c r="F187" s="30"/>
      <c r="G187" s="30"/>
      <c r="H187" s="30"/>
      <c r="I187" s="30"/>
    </row>
    <row r="188" s="18" customFormat="1" spans="1:9">
      <c r="A188" s="19"/>
      <c r="B188" s="19"/>
      <c r="C188" s="19"/>
      <c r="D188" s="19"/>
      <c r="F188" s="30"/>
      <c r="G188" s="30"/>
      <c r="H188" s="30"/>
      <c r="I188" s="30"/>
    </row>
    <row r="189" s="18" customFormat="1" spans="1:9">
      <c r="A189" s="19"/>
      <c r="B189" s="19"/>
      <c r="C189" s="19"/>
      <c r="D189" s="19"/>
      <c r="F189" s="30"/>
      <c r="G189" s="30"/>
      <c r="H189" s="30"/>
      <c r="I189" s="30"/>
    </row>
    <row r="190" s="18" customFormat="1" spans="1:9">
      <c r="A190" s="19"/>
      <c r="B190" s="19"/>
      <c r="C190" s="19"/>
      <c r="D190" s="19"/>
      <c r="F190" s="30"/>
      <c r="G190" s="30"/>
      <c r="H190" s="30"/>
      <c r="I190" s="30"/>
    </row>
    <row r="191" s="18" customFormat="1" spans="1:9">
      <c r="A191" s="19"/>
      <c r="B191" s="19"/>
      <c r="C191" s="19"/>
      <c r="D191" s="19"/>
      <c r="F191" s="30"/>
      <c r="G191" s="30"/>
      <c r="H191" s="30"/>
      <c r="I191" s="30"/>
    </row>
    <row r="192" s="18" customFormat="1" spans="1:9">
      <c r="A192" s="19"/>
      <c r="B192" s="19"/>
      <c r="C192" s="19"/>
      <c r="D192" s="19"/>
      <c r="F192" s="30"/>
      <c r="G192" s="30"/>
      <c r="H192" s="30"/>
      <c r="I192" s="30"/>
    </row>
    <row r="193" s="18" customFormat="1" spans="1:9">
      <c r="A193" s="19"/>
      <c r="B193" s="19"/>
      <c r="C193" s="19"/>
      <c r="D193" s="19"/>
      <c r="F193" s="30"/>
      <c r="G193" s="30"/>
      <c r="H193" s="30"/>
      <c r="I193" s="30"/>
    </row>
    <row r="194" s="18" customFormat="1" spans="1:9">
      <c r="A194" s="19"/>
      <c r="B194" s="19"/>
      <c r="C194" s="19"/>
      <c r="D194" s="19"/>
      <c r="F194" s="30"/>
      <c r="G194" s="30"/>
      <c r="H194" s="30"/>
      <c r="I194" s="30"/>
    </row>
    <row r="195" s="18" customFormat="1" spans="1:9">
      <c r="A195" s="19"/>
      <c r="B195" s="19"/>
      <c r="C195" s="19"/>
      <c r="D195" s="19"/>
      <c r="F195" s="30"/>
      <c r="G195" s="30"/>
      <c r="H195" s="30"/>
      <c r="I195" s="30"/>
    </row>
    <row r="196" s="18" customFormat="1" spans="1:9">
      <c r="A196" s="19"/>
      <c r="B196" s="19"/>
      <c r="C196" s="19"/>
      <c r="D196" s="19"/>
      <c r="F196" s="30"/>
      <c r="G196" s="30"/>
      <c r="H196" s="30"/>
      <c r="I196" s="30"/>
    </row>
    <row r="197" s="18" customFormat="1" spans="1:9">
      <c r="A197" s="19"/>
      <c r="B197" s="19"/>
      <c r="C197" s="19"/>
      <c r="D197" s="19"/>
      <c r="F197" s="30"/>
      <c r="G197" s="30"/>
      <c r="H197" s="30"/>
      <c r="I197" s="30"/>
    </row>
    <row r="198" s="18" customFormat="1" spans="1:9">
      <c r="A198" s="19"/>
      <c r="B198" s="19"/>
      <c r="C198" s="19"/>
      <c r="D198" s="19"/>
      <c r="F198" s="30"/>
      <c r="G198" s="30"/>
      <c r="H198" s="30"/>
      <c r="I198" s="30"/>
    </row>
    <row r="199" s="18" customFormat="1" spans="1:9">
      <c r="A199" s="19"/>
      <c r="B199" s="19"/>
      <c r="C199" s="19"/>
      <c r="D199" s="19"/>
      <c r="F199" s="30"/>
      <c r="G199" s="30"/>
      <c r="H199" s="30"/>
      <c r="I199" s="30"/>
    </row>
    <row r="200" s="18" customFormat="1" spans="1:9">
      <c r="A200" s="19"/>
      <c r="B200" s="19"/>
      <c r="C200" s="19"/>
      <c r="D200" s="19"/>
      <c r="F200" s="30"/>
      <c r="G200" s="30"/>
      <c r="H200" s="30"/>
      <c r="I200" s="30"/>
    </row>
    <row r="201" s="18" customFormat="1" spans="1:9">
      <c r="A201" s="19"/>
      <c r="B201" s="19"/>
      <c r="C201" s="19"/>
      <c r="D201" s="19"/>
      <c r="F201" s="30"/>
      <c r="G201" s="30"/>
      <c r="H201" s="30"/>
      <c r="I201" s="30"/>
    </row>
    <row r="202" s="18" customFormat="1" spans="1:9">
      <c r="A202" s="19"/>
      <c r="B202" s="19"/>
      <c r="C202" s="19"/>
      <c r="D202" s="19"/>
      <c r="F202" s="30"/>
      <c r="G202" s="30"/>
      <c r="H202" s="30"/>
      <c r="I202" s="30"/>
    </row>
    <row r="203" s="18" customFormat="1" spans="1:9">
      <c r="A203" s="19"/>
      <c r="B203" s="19"/>
      <c r="C203" s="19"/>
      <c r="D203" s="19"/>
      <c r="F203" s="30"/>
      <c r="G203" s="30"/>
      <c r="H203" s="30"/>
      <c r="I203" s="30"/>
    </row>
    <row r="204" s="18" customFormat="1" spans="1:9">
      <c r="A204" s="19"/>
      <c r="B204" s="19"/>
      <c r="C204" s="19"/>
      <c r="D204" s="19"/>
      <c r="F204" s="30"/>
      <c r="G204" s="30"/>
      <c r="H204" s="30"/>
      <c r="I204" s="30"/>
    </row>
    <row r="205" s="18" customFormat="1" spans="1:9">
      <c r="A205" s="19"/>
      <c r="B205" s="19"/>
      <c r="C205" s="19"/>
      <c r="D205" s="19"/>
      <c r="F205" s="30"/>
      <c r="G205" s="30"/>
      <c r="H205" s="30"/>
      <c r="I205" s="30"/>
    </row>
    <row r="206" s="18" customFormat="1" spans="1:9">
      <c r="A206" s="19"/>
      <c r="B206" s="19"/>
      <c r="C206" s="19"/>
      <c r="D206" s="19"/>
      <c r="F206" s="30"/>
      <c r="G206" s="30"/>
      <c r="H206" s="30"/>
      <c r="I206" s="30"/>
    </row>
    <row r="207" s="18" customFormat="1" spans="1:9">
      <c r="A207" s="19"/>
      <c r="B207" s="19"/>
      <c r="C207" s="19"/>
      <c r="D207" s="19"/>
      <c r="F207" s="30"/>
      <c r="G207" s="30"/>
      <c r="H207" s="30"/>
      <c r="I207" s="30"/>
    </row>
    <row r="208" s="18" customFormat="1" spans="1:9">
      <c r="A208" s="19"/>
      <c r="B208" s="19"/>
      <c r="C208" s="19"/>
      <c r="D208" s="19"/>
      <c r="F208" s="30"/>
      <c r="G208" s="30"/>
      <c r="H208" s="30"/>
      <c r="I208" s="30"/>
    </row>
    <row r="209" s="18" customFormat="1" spans="1:9">
      <c r="A209" s="19"/>
      <c r="B209" s="19"/>
      <c r="C209" s="19"/>
      <c r="D209" s="19"/>
      <c r="F209" s="30"/>
      <c r="G209" s="30"/>
      <c r="H209" s="30"/>
      <c r="I209" s="30"/>
    </row>
    <row r="210" s="18" customFormat="1" spans="1:9">
      <c r="A210" s="19"/>
      <c r="B210" s="19"/>
      <c r="C210" s="19"/>
      <c r="D210" s="19"/>
      <c r="F210" s="30"/>
      <c r="G210" s="30"/>
      <c r="H210" s="30"/>
      <c r="I210" s="30"/>
    </row>
    <row r="211" s="18" customFormat="1" spans="1:9">
      <c r="A211" s="19"/>
      <c r="B211" s="19"/>
      <c r="C211" s="19"/>
      <c r="D211" s="19"/>
      <c r="F211" s="30"/>
      <c r="G211" s="30"/>
      <c r="H211" s="30"/>
      <c r="I211" s="30"/>
    </row>
    <row r="212" s="18" customFormat="1" spans="1:9">
      <c r="A212" s="19"/>
      <c r="B212" s="19"/>
      <c r="C212" s="19"/>
      <c r="D212" s="19"/>
      <c r="F212" s="30"/>
      <c r="G212" s="30"/>
      <c r="H212" s="30"/>
      <c r="I212" s="30"/>
    </row>
    <row r="213" s="18" customFormat="1" spans="1:9">
      <c r="A213" s="19"/>
      <c r="B213" s="19"/>
      <c r="C213" s="19"/>
      <c r="D213" s="19"/>
      <c r="F213" s="30"/>
      <c r="G213" s="30"/>
      <c r="H213" s="30"/>
      <c r="I213" s="30"/>
    </row>
    <row r="214" s="18" customFormat="1" spans="1:9">
      <c r="A214" s="19"/>
      <c r="B214" s="19"/>
      <c r="C214" s="19"/>
      <c r="D214" s="19"/>
      <c r="F214" s="30"/>
      <c r="G214" s="30"/>
      <c r="H214" s="30"/>
      <c r="I214" s="30"/>
    </row>
    <row r="215" s="18" customFormat="1" spans="1:9">
      <c r="A215" s="19"/>
      <c r="B215" s="19"/>
      <c r="C215" s="19"/>
      <c r="D215" s="19"/>
      <c r="F215" s="30"/>
      <c r="G215" s="30"/>
      <c r="H215" s="30"/>
      <c r="I215" s="30"/>
    </row>
    <row r="216" s="18" customFormat="1" spans="1:9">
      <c r="A216" s="19"/>
      <c r="B216" s="19"/>
      <c r="C216" s="19"/>
      <c r="D216" s="19"/>
      <c r="F216" s="30"/>
      <c r="G216" s="30"/>
      <c r="H216" s="30"/>
      <c r="I216" s="30"/>
    </row>
    <row r="217" s="18" customFormat="1" spans="1:9">
      <c r="A217" s="19"/>
      <c r="B217" s="19"/>
      <c r="C217" s="19"/>
      <c r="D217" s="19"/>
      <c r="F217" s="30"/>
      <c r="G217" s="30"/>
      <c r="H217" s="30"/>
      <c r="I217" s="30"/>
    </row>
    <row r="218" s="18" customFormat="1" spans="1:9">
      <c r="A218" s="19"/>
      <c r="B218" s="19"/>
      <c r="C218" s="19"/>
      <c r="D218" s="19"/>
      <c r="F218" s="30"/>
      <c r="G218" s="30"/>
      <c r="H218" s="30"/>
      <c r="I218" s="30"/>
    </row>
    <row r="219" s="18" customFormat="1" spans="1:9">
      <c r="A219" s="19"/>
      <c r="B219" s="19"/>
      <c r="C219" s="19"/>
      <c r="D219" s="19"/>
      <c r="F219" s="30"/>
      <c r="G219" s="30"/>
      <c r="H219" s="30"/>
      <c r="I219" s="30"/>
    </row>
    <row r="220" s="18" customFormat="1" spans="1:9">
      <c r="A220" s="19"/>
      <c r="B220" s="19"/>
      <c r="C220" s="19"/>
      <c r="D220" s="19"/>
      <c r="F220" s="30"/>
      <c r="G220" s="30"/>
      <c r="H220" s="30"/>
      <c r="I220" s="30"/>
    </row>
    <row r="221" s="18" customFormat="1" spans="1:9">
      <c r="A221" s="19"/>
      <c r="B221" s="19"/>
      <c r="C221" s="19"/>
      <c r="D221" s="19"/>
      <c r="F221" s="30"/>
      <c r="G221" s="30"/>
      <c r="H221" s="30"/>
      <c r="I221" s="30"/>
    </row>
    <row r="222" s="18" customFormat="1" spans="1:9">
      <c r="A222" s="19"/>
      <c r="B222" s="19"/>
      <c r="C222" s="19"/>
      <c r="D222" s="19"/>
      <c r="F222" s="30"/>
      <c r="G222" s="30"/>
      <c r="H222" s="30"/>
      <c r="I222" s="30"/>
    </row>
    <row r="223" s="18" customFormat="1" spans="1:9">
      <c r="A223" s="19"/>
      <c r="B223" s="19"/>
      <c r="C223" s="19"/>
      <c r="D223" s="19"/>
      <c r="F223" s="30"/>
      <c r="G223" s="30"/>
      <c r="H223" s="30"/>
      <c r="I223" s="30"/>
    </row>
    <row r="224" s="18" customFormat="1" spans="1:9">
      <c r="A224" s="19"/>
      <c r="B224" s="19"/>
      <c r="C224" s="19"/>
      <c r="D224" s="19"/>
      <c r="F224" s="30"/>
      <c r="G224" s="30"/>
      <c r="H224" s="30"/>
      <c r="I224" s="30"/>
    </row>
    <row r="225" s="18" customFormat="1" spans="1:9">
      <c r="A225" s="19"/>
      <c r="B225" s="19"/>
      <c r="C225" s="19"/>
      <c r="D225" s="19"/>
      <c r="F225" s="30"/>
      <c r="G225" s="30"/>
      <c r="H225" s="30"/>
      <c r="I225" s="30"/>
    </row>
    <row r="226" s="18" customFormat="1" spans="1:9">
      <c r="A226" s="19"/>
      <c r="B226" s="19"/>
      <c r="C226" s="19"/>
      <c r="D226" s="19"/>
      <c r="F226" s="30"/>
      <c r="G226" s="30"/>
      <c r="H226" s="30"/>
      <c r="I226" s="30"/>
    </row>
    <row r="227" s="18" customFormat="1" spans="1:9">
      <c r="A227" s="19"/>
      <c r="B227" s="19"/>
      <c r="C227" s="19"/>
      <c r="D227" s="19"/>
      <c r="F227" s="30"/>
      <c r="G227" s="30"/>
      <c r="H227" s="30"/>
      <c r="I227" s="30"/>
    </row>
    <row r="228" s="18" customFormat="1" spans="1:9">
      <c r="A228" s="19"/>
      <c r="B228" s="19"/>
      <c r="C228" s="19"/>
      <c r="D228" s="19"/>
      <c r="F228" s="30"/>
      <c r="G228" s="30"/>
      <c r="H228" s="30"/>
      <c r="I228" s="30"/>
    </row>
    <row r="229" s="18" customFormat="1" spans="1:9">
      <c r="A229" s="19"/>
      <c r="B229" s="19"/>
      <c r="C229" s="19"/>
      <c r="D229" s="19"/>
      <c r="F229" s="30"/>
      <c r="G229" s="30"/>
      <c r="H229" s="30"/>
      <c r="I229" s="30"/>
    </row>
    <row r="230" s="18" customFormat="1" spans="1:9">
      <c r="A230" s="19"/>
      <c r="B230" s="19"/>
      <c r="C230" s="19"/>
      <c r="D230" s="19"/>
      <c r="F230" s="30"/>
      <c r="G230" s="30"/>
      <c r="H230" s="30"/>
      <c r="I230" s="30"/>
    </row>
    <row r="231" s="18" customFormat="1" spans="1:9">
      <c r="A231" s="19"/>
      <c r="B231" s="19"/>
      <c r="C231" s="19"/>
      <c r="D231" s="19"/>
      <c r="F231" s="30"/>
      <c r="G231" s="30"/>
      <c r="H231" s="30"/>
      <c r="I231" s="30"/>
    </row>
    <row r="232" s="18" customFormat="1" spans="1:9">
      <c r="A232" s="19"/>
      <c r="B232" s="19"/>
      <c r="C232" s="19"/>
      <c r="D232" s="19"/>
      <c r="F232" s="30"/>
      <c r="G232" s="30"/>
      <c r="H232" s="30"/>
      <c r="I232" s="30"/>
    </row>
    <row r="233" s="18" customFormat="1" spans="1:9">
      <c r="A233" s="19"/>
      <c r="B233" s="19"/>
      <c r="C233" s="19"/>
      <c r="D233" s="19"/>
      <c r="F233" s="30"/>
      <c r="G233" s="30"/>
      <c r="H233" s="30"/>
      <c r="I233" s="30"/>
    </row>
    <row r="234" s="18" customFormat="1" spans="1:9">
      <c r="A234" s="19"/>
      <c r="B234" s="19"/>
      <c r="C234" s="19"/>
      <c r="D234" s="19"/>
      <c r="F234" s="30"/>
      <c r="G234" s="30"/>
      <c r="H234" s="30"/>
      <c r="I234" s="30"/>
    </row>
    <row r="235" s="18" customFormat="1" spans="1:9">
      <c r="A235" s="19"/>
      <c r="B235" s="19"/>
      <c r="C235" s="19"/>
      <c r="D235" s="19"/>
      <c r="F235" s="30"/>
      <c r="G235" s="30"/>
      <c r="H235" s="30"/>
      <c r="I235" s="30"/>
    </row>
    <row r="236" s="18" customFormat="1" spans="1:9">
      <c r="A236" s="19"/>
      <c r="B236" s="19"/>
      <c r="C236" s="19"/>
      <c r="D236" s="19"/>
      <c r="F236" s="30"/>
      <c r="G236" s="30"/>
      <c r="H236" s="30"/>
      <c r="I236" s="30"/>
    </row>
    <row r="237" s="18" customFormat="1" spans="1:9">
      <c r="A237" s="19"/>
      <c r="B237" s="19"/>
      <c r="C237" s="19"/>
      <c r="D237" s="19"/>
      <c r="F237" s="30"/>
      <c r="G237" s="30"/>
      <c r="H237" s="30"/>
      <c r="I237" s="30"/>
    </row>
    <row r="238" s="18" customFormat="1" spans="1:9">
      <c r="A238" s="19"/>
      <c r="B238" s="19"/>
      <c r="C238" s="19"/>
      <c r="D238" s="19"/>
      <c r="F238" s="30"/>
      <c r="G238" s="30"/>
      <c r="H238" s="30"/>
      <c r="I238" s="30"/>
    </row>
    <row r="239" s="18" customFormat="1" spans="1:9">
      <c r="A239" s="19"/>
      <c r="B239" s="19"/>
      <c r="C239" s="19"/>
      <c r="D239" s="19"/>
      <c r="F239" s="30"/>
      <c r="G239" s="30"/>
      <c r="H239" s="30"/>
      <c r="I239" s="30"/>
    </row>
    <row r="240" s="18" customFormat="1" spans="1:9">
      <c r="A240" s="19"/>
      <c r="B240" s="19"/>
      <c r="C240" s="19"/>
      <c r="D240" s="19"/>
      <c r="F240" s="30"/>
      <c r="G240" s="30"/>
      <c r="H240" s="30"/>
      <c r="I240" s="30"/>
    </row>
    <row r="241" s="18" customFormat="1" spans="1:9">
      <c r="A241" s="19"/>
      <c r="B241" s="19"/>
      <c r="C241" s="19"/>
      <c r="D241" s="19"/>
      <c r="F241" s="30"/>
      <c r="G241" s="30"/>
      <c r="H241" s="30"/>
      <c r="I241" s="30"/>
    </row>
    <row r="242" s="18" customFormat="1" spans="1:9">
      <c r="A242" s="19"/>
      <c r="B242" s="19"/>
      <c r="C242" s="19"/>
      <c r="D242" s="19"/>
      <c r="F242" s="30"/>
      <c r="G242" s="30"/>
      <c r="H242" s="30"/>
      <c r="I242" s="30"/>
    </row>
    <row r="243" s="18" customFormat="1" spans="1:9">
      <c r="A243" s="19"/>
      <c r="B243" s="19"/>
      <c r="C243" s="19"/>
      <c r="D243" s="19"/>
      <c r="F243" s="30"/>
      <c r="G243" s="30"/>
      <c r="H243" s="30"/>
      <c r="I243" s="30"/>
    </row>
    <row r="244" s="18" customFormat="1" spans="1:9">
      <c r="A244" s="19"/>
      <c r="B244" s="19"/>
      <c r="C244" s="19"/>
      <c r="D244" s="19"/>
      <c r="F244" s="30"/>
      <c r="G244" s="30"/>
      <c r="H244" s="30"/>
      <c r="I244" s="30"/>
    </row>
    <row r="245" s="18" customFormat="1" spans="1:9">
      <c r="A245" s="19"/>
      <c r="B245" s="19"/>
      <c r="C245" s="19"/>
      <c r="D245" s="19"/>
      <c r="F245" s="30"/>
      <c r="G245" s="30"/>
      <c r="H245" s="30"/>
      <c r="I245" s="30"/>
    </row>
    <row r="246" s="18" customFormat="1" spans="1:9">
      <c r="A246" s="19"/>
      <c r="B246" s="19"/>
      <c r="C246" s="19"/>
      <c r="D246" s="19"/>
      <c r="F246" s="30"/>
      <c r="G246" s="30"/>
      <c r="H246" s="30"/>
      <c r="I246" s="30"/>
    </row>
    <row r="247" s="18" customFormat="1" spans="1:9">
      <c r="A247" s="19"/>
      <c r="B247" s="19"/>
      <c r="C247" s="19"/>
      <c r="D247" s="19"/>
      <c r="F247" s="30"/>
      <c r="G247" s="30"/>
      <c r="H247" s="30"/>
      <c r="I247" s="30"/>
    </row>
    <row r="248" s="18" customFormat="1" spans="1:9">
      <c r="A248" s="19"/>
      <c r="B248" s="19"/>
      <c r="C248" s="19"/>
      <c r="D248" s="19"/>
      <c r="F248" s="30"/>
      <c r="G248" s="30"/>
      <c r="H248" s="30"/>
      <c r="I248" s="30"/>
    </row>
    <row r="249" s="18" customFormat="1" spans="1:9">
      <c r="A249" s="19"/>
      <c r="B249" s="19"/>
      <c r="C249" s="19"/>
      <c r="D249" s="19"/>
      <c r="F249" s="30"/>
      <c r="G249" s="30"/>
      <c r="H249" s="30"/>
      <c r="I249" s="30"/>
    </row>
    <row r="250" s="18" customFormat="1" spans="1:9">
      <c r="A250" s="19"/>
      <c r="B250" s="19"/>
      <c r="C250" s="19"/>
      <c r="D250" s="19"/>
      <c r="F250" s="30"/>
      <c r="G250" s="30"/>
      <c r="H250" s="30"/>
      <c r="I250" s="30"/>
    </row>
    <row r="251" s="18" customFormat="1" spans="1:9">
      <c r="A251" s="19"/>
      <c r="B251" s="19"/>
      <c r="C251" s="19"/>
      <c r="D251" s="19"/>
      <c r="F251" s="30"/>
      <c r="G251" s="30"/>
      <c r="H251" s="30"/>
      <c r="I251" s="30"/>
    </row>
    <row r="252" s="18" customFormat="1" spans="1:9">
      <c r="A252" s="19"/>
      <c r="B252" s="19"/>
      <c r="C252" s="19"/>
      <c r="D252" s="19"/>
      <c r="F252" s="30"/>
      <c r="G252" s="30"/>
      <c r="H252" s="30"/>
      <c r="I252" s="30"/>
    </row>
  </sheetData>
  <mergeCells count="8">
    <mergeCell ref="F2:F18"/>
    <mergeCell ref="F19:F30"/>
    <mergeCell ref="G2:G18"/>
    <mergeCell ref="G19:G30"/>
    <mergeCell ref="H2:H18"/>
    <mergeCell ref="H19:H30"/>
    <mergeCell ref="I2:I18"/>
    <mergeCell ref="I19:I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英语</vt:lpstr>
      <vt:lpstr>辩证法</vt:lpstr>
      <vt:lpstr>中特</vt:lpstr>
      <vt:lpstr>应数</vt:lpstr>
      <vt:lpstr>数值分析</vt:lpstr>
      <vt:lpstr>马方</vt:lpstr>
      <vt:lpstr>博士读写</vt:lpstr>
      <vt:lpstr>博士政治</vt:lpstr>
      <vt:lpstr>博士听说</vt:lpstr>
      <vt:lpstr>数值分析上机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杨洋</cp:lastModifiedBy>
  <dcterms:created xsi:type="dcterms:W3CDTF">2020-06-18T01:21:00Z</dcterms:created>
  <dcterms:modified xsi:type="dcterms:W3CDTF">2020-09-09T01:32:12Z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